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filer\Arobas_Produits\123 PER PERP Madelin\RETRAITE Produits (PER, PERP et Madelin)\INTENCIAL - APICIL\PER LIBERALYS RETRAITE\"/>
    </mc:Choice>
  </mc:AlternateContent>
  <bookViews>
    <workbookView xWindow="22935" yWindow="-7545" windowWidth="20370" windowHeight="12210" tabRatio="673"/>
  </bookViews>
  <sheets>
    <sheet name="Offre vitrine ILR" sheetId="3" r:id="rId1"/>
    <sheet name="PART D" sheetId="22" r:id="rId2"/>
  </sheets>
  <definedNames>
    <definedName name="_xlnm._FilterDatabase" localSheetId="0" hidden="1">'Offre vitrine ILR'!$A$12:$X$501</definedName>
    <definedName name="_xlnm._FilterDatabase" localSheetId="1" hidden="1">'PART D'!$A$1:$V$1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3" i="3" l="1"/>
  <c r="C93" i="3"/>
  <c r="C92" i="3"/>
  <c r="C14" i="3"/>
  <c r="C15" i="3"/>
  <c r="C16" i="3"/>
  <c r="C17" i="3"/>
  <c r="C18" i="3"/>
  <c r="C19" i="3"/>
  <c r="C20" i="3"/>
  <c r="C21" i="3"/>
  <c r="C22" i="3"/>
  <c r="C23" i="3"/>
  <c r="C24" i="3"/>
  <c r="C25" i="3"/>
  <c r="C26" i="3"/>
  <c r="C27" i="3"/>
  <c r="C28" i="3"/>
  <c r="C29" i="3"/>
  <c r="C30" i="3"/>
  <c r="C31" i="3"/>
  <c r="C32" i="3"/>
  <c r="C33" i="3"/>
  <c r="C34" i="3"/>
  <c r="C35" i="3"/>
  <c r="C36" i="3"/>
  <c r="C37" i="3"/>
  <c r="C38" i="3"/>
  <c r="C39" i="3"/>
  <c r="C40" i="3"/>
  <c r="C41" i="3"/>
  <c r="C42" i="3"/>
  <c r="C43" i="3"/>
  <c r="C44" i="3"/>
  <c r="C45" i="3"/>
  <c r="C46" i="3"/>
  <c r="C47" i="3"/>
  <c r="C48" i="3"/>
  <c r="C49" i="3"/>
  <c r="C50" i="3"/>
  <c r="C51" i="3"/>
  <c r="C52" i="3"/>
  <c r="C53" i="3"/>
  <c r="C54" i="3"/>
  <c r="C55" i="3"/>
  <c r="C56" i="3"/>
  <c r="C57" i="3"/>
  <c r="C58" i="3"/>
  <c r="C59" i="3"/>
  <c r="C60" i="3"/>
  <c r="C61" i="3"/>
  <c r="C62" i="3"/>
  <c r="C63" i="3"/>
  <c r="C64" i="3"/>
  <c r="C65" i="3"/>
  <c r="C66" i="3"/>
  <c r="C67" i="3"/>
  <c r="C68" i="3"/>
  <c r="C69" i="3"/>
  <c r="C70" i="3"/>
  <c r="C71" i="3"/>
  <c r="C72" i="3"/>
  <c r="C73" i="3"/>
  <c r="C74" i="3"/>
  <c r="C75" i="3"/>
  <c r="C76" i="3"/>
  <c r="C77" i="3"/>
  <c r="C78" i="3"/>
  <c r="C79" i="3"/>
  <c r="C80" i="3"/>
  <c r="C81" i="3"/>
  <c r="C82" i="3"/>
  <c r="C83" i="3"/>
  <c r="C84" i="3"/>
  <c r="C85" i="3"/>
  <c r="C86" i="3"/>
  <c r="C87" i="3"/>
  <c r="C88" i="3"/>
  <c r="C89" i="3"/>
  <c r="C90" i="3"/>
  <c r="C91" i="3"/>
  <c r="C94" i="3"/>
  <c r="C95" i="3"/>
  <c r="C96" i="3"/>
  <c r="C97" i="3"/>
  <c r="C98" i="3"/>
  <c r="C99" i="3"/>
  <c r="C100" i="3"/>
  <c r="C101" i="3"/>
  <c r="C102" i="3"/>
  <c r="C103" i="3"/>
  <c r="C104" i="3"/>
  <c r="C105" i="3"/>
  <c r="C106" i="3"/>
  <c r="C107" i="3"/>
  <c r="C108" i="3"/>
  <c r="C109" i="3"/>
  <c r="C110" i="3"/>
  <c r="C111" i="3"/>
  <c r="C112" i="3"/>
  <c r="C113" i="3"/>
  <c r="C114" i="3"/>
  <c r="C115" i="3"/>
  <c r="C116" i="3"/>
  <c r="C117" i="3"/>
  <c r="C118" i="3"/>
  <c r="C119" i="3"/>
  <c r="C120" i="3"/>
  <c r="C121" i="3"/>
  <c r="C122" i="3"/>
  <c r="C123" i="3"/>
  <c r="C124" i="3"/>
  <c r="C125" i="3"/>
  <c r="C126" i="3"/>
  <c r="C127" i="3"/>
  <c r="C128" i="3"/>
  <c r="C129" i="3"/>
  <c r="C130" i="3"/>
  <c r="C131" i="3"/>
  <c r="C132" i="3"/>
  <c r="C133" i="3"/>
  <c r="C134" i="3"/>
  <c r="C135" i="3"/>
  <c r="C136" i="3"/>
  <c r="C137" i="3"/>
  <c r="C138" i="3"/>
  <c r="C139" i="3"/>
  <c r="C140" i="3"/>
  <c r="C141" i="3"/>
  <c r="C142" i="3"/>
  <c r="C143" i="3"/>
  <c r="C144" i="3"/>
  <c r="C145" i="3"/>
  <c r="C146" i="3"/>
  <c r="C147" i="3"/>
  <c r="C148" i="3"/>
  <c r="C149" i="3"/>
  <c r="C150" i="3"/>
  <c r="C151" i="3"/>
  <c r="C152" i="3"/>
  <c r="C153" i="3"/>
  <c r="C154" i="3"/>
  <c r="C155" i="3"/>
  <c r="C156" i="3"/>
  <c r="C157" i="3"/>
  <c r="C158" i="3"/>
  <c r="C159" i="3"/>
  <c r="C160" i="3"/>
  <c r="C161" i="3"/>
  <c r="C162" i="3"/>
  <c r="C163" i="3"/>
  <c r="C164" i="3"/>
  <c r="C165" i="3"/>
  <c r="C166" i="3"/>
  <c r="C167" i="3"/>
  <c r="C168" i="3"/>
  <c r="C169" i="3"/>
  <c r="C170" i="3"/>
  <c r="C171" i="3"/>
  <c r="C172" i="3"/>
  <c r="C173" i="3"/>
  <c r="C174" i="3"/>
  <c r="C175" i="3"/>
  <c r="C176" i="3"/>
  <c r="C177" i="3"/>
  <c r="C178" i="3"/>
  <c r="C179" i="3"/>
  <c r="C180" i="3"/>
  <c r="C181" i="3"/>
  <c r="C182" i="3"/>
  <c r="C183" i="3"/>
  <c r="C184" i="3"/>
  <c r="C185" i="3"/>
  <c r="C186" i="3"/>
  <c r="C187" i="3"/>
  <c r="C188" i="3"/>
  <c r="C189" i="3"/>
  <c r="C190" i="3"/>
  <c r="C191" i="3"/>
  <c r="C192" i="3"/>
  <c r="C193" i="3"/>
  <c r="C194" i="3"/>
  <c r="C195" i="3"/>
  <c r="C196" i="3"/>
  <c r="C197" i="3"/>
  <c r="C198" i="3"/>
  <c r="C199" i="3"/>
  <c r="C200" i="3"/>
  <c r="C201" i="3"/>
  <c r="C202" i="3"/>
  <c r="C203" i="3"/>
  <c r="C204" i="3"/>
  <c r="C205" i="3"/>
  <c r="C206" i="3"/>
  <c r="C207" i="3"/>
  <c r="C208" i="3"/>
  <c r="C209" i="3"/>
  <c r="C210" i="3"/>
  <c r="C211" i="3"/>
  <c r="C212" i="3"/>
  <c r="C213" i="3"/>
  <c r="C214" i="3"/>
  <c r="C215" i="3"/>
  <c r="C216" i="3"/>
  <c r="C217" i="3"/>
  <c r="C218" i="3"/>
  <c r="C219" i="3"/>
  <c r="C220" i="3"/>
  <c r="C221" i="3"/>
  <c r="C222" i="3"/>
  <c r="C223" i="3"/>
  <c r="C224" i="3"/>
  <c r="C225" i="3"/>
  <c r="C226" i="3"/>
  <c r="C227" i="3"/>
  <c r="C228" i="3"/>
  <c r="C229" i="3"/>
  <c r="C230" i="3"/>
  <c r="C231" i="3"/>
  <c r="C232" i="3"/>
  <c r="C233" i="3"/>
  <c r="C234" i="3"/>
  <c r="C235" i="3"/>
  <c r="C236" i="3"/>
  <c r="C237" i="3"/>
  <c r="C238" i="3"/>
  <c r="C239" i="3"/>
  <c r="C240" i="3"/>
  <c r="C241" i="3"/>
  <c r="C242" i="3"/>
  <c r="C243" i="3"/>
  <c r="C244" i="3"/>
  <c r="C245" i="3"/>
  <c r="C246" i="3"/>
  <c r="C247" i="3"/>
  <c r="C248" i="3"/>
  <c r="C249" i="3"/>
  <c r="C250" i="3"/>
  <c r="C251" i="3"/>
  <c r="C252" i="3"/>
  <c r="C253" i="3"/>
  <c r="C254" i="3"/>
  <c r="C255" i="3"/>
  <c r="C256" i="3"/>
  <c r="C257" i="3"/>
  <c r="C258" i="3"/>
  <c r="C259" i="3"/>
  <c r="C260" i="3"/>
  <c r="C261" i="3"/>
  <c r="C262" i="3"/>
  <c r="C263" i="3"/>
  <c r="C264" i="3"/>
  <c r="C265" i="3"/>
  <c r="C266" i="3"/>
  <c r="C267" i="3"/>
  <c r="C268" i="3"/>
  <c r="C269" i="3"/>
  <c r="C270" i="3"/>
  <c r="C271" i="3"/>
  <c r="C272" i="3"/>
  <c r="C273" i="3"/>
  <c r="C274" i="3"/>
  <c r="C275" i="3"/>
  <c r="C276" i="3"/>
  <c r="C277" i="3"/>
  <c r="C278" i="3"/>
  <c r="C279" i="3"/>
  <c r="C280" i="3"/>
  <c r="C281" i="3"/>
  <c r="C282" i="3"/>
  <c r="C283" i="3"/>
  <c r="C284" i="3"/>
  <c r="C285" i="3"/>
  <c r="C286" i="3"/>
  <c r="C287" i="3"/>
  <c r="C288" i="3"/>
  <c r="C289" i="3"/>
  <c r="C290" i="3"/>
  <c r="C291" i="3"/>
  <c r="C292" i="3"/>
  <c r="C293" i="3"/>
  <c r="C294" i="3"/>
  <c r="C295" i="3"/>
  <c r="C296" i="3"/>
  <c r="C297" i="3"/>
  <c r="C298" i="3"/>
  <c r="C299" i="3"/>
  <c r="C300" i="3"/>
  <c r="C301" i="3"/>
  <c r="C302" i="3"/>
  <c r="C303" i="3"/>
  <c r="C304" i="3"/>
  <c r="C305" i="3"/>
  <c r="C306" i="3"/>
  <c r="C307" i="3"/>
  <c r="C308" i="3"/>
  <c r="C309" i="3"/>
  <c r="C310" i="3"/>
  <c r="C311" i="3"/>
  <c r="C312" i="3"/>
  <c r="C313" i="3"/>
  <c r="C314" i="3"/>
  <c r="C315" i="3"/>
  <c r="C316" i="3"/>
  <c r="C317" i="3"/>
  <c r="C318" i="3"/>
  <c r="C319" i="3"/>
  <c r="C320" i="3"/>
  <c r="C321" i="3"/>
  <c r="C322" i="3"/>
  <c r="C323" i="3"/>
  <c r="C324" i="3"/>
  <c r="C325" i="3"/>
  <c r="C326" i="3"/>
  <c r="C327" i="3"/>
  <c r="C328" i="3"/>
  <c r="C329" i="3"/>
  <c r="C330" i="3"/>
  <c r="C331" i="3"/>
  <c r="C332" i="3"/>
  <c r="C333" i="3"/>
  <c r="C334" i="3"/>
  <c r="C335" i="3"/>
  <c r="C336" i="3"/>
  <c r="C337" i="3"/>
  <c r="C338" i="3"/>
  <c r="C339" i="3"/>
  <c r="C340" i="3"/>
  <c r="C341" i="3"/>
  <c r="C342" i="3"/>
  <c r="C343" i="3"/>
  <c r="C344" i="3"/>
  <c r="C345" i="3"/>
  <c r="C346" i="3"/>
  <c r="C347" i="3"/>
  <c r="C348" i="3"/>
  <c r="C349" i="3"/>
  <c r="C350" i="3"/>
  <c r="C351" i="3"/>
  <c r="C352" i="3"/>
  <c r="C353" i="3"/>
  <c r="C354" i="3"/>
  <c r="C355" i="3"/>
  <c r="C356" i="3"/>
  <c r="C357" i="3"/>
  <c r="C358" i="3"/>
  <c r="C359" i="3"/>
  <c r="C360" i="3"/>
  <c r="C361" i="3"/>
  <c r="C362" i="3"/>
  <c r="C363" i="3"/>
  <c r="C364" i="3"/>
  <c r="C365" i="3"/>
  <c r="C366" i="3"/>
  <c r="C367" i="3"/>
  <c r="C368" i="3"/>
  <c r="C369" i="3"/>
  <c r="C370" i="3"/>
  <c r="C371" i="3"/>
  <c r="C372" i="3"/>
  <c r="C373" i="3"/>
  <c r="C374" i="3"/>
  <c r="C375" i="3"/>
  <c r="C376" i="3"/>
  <c r="C377" i="3"/>
  <c r="C378" i="3"/>
  <c r="C379" i="3"/>
  <c r="C380" i="3"/>
  <c r="C381" i="3"/>
  <c r="C382" i="3"/>
  <c r="C383" i="3"/>
  <c r="C384" i="3"/>
  <c r="C385" i="3"/>
  <c r="C386" i="3"/>
  <c r="C387" i="3"/>
  <c r="C388" i="3"/>
  <c r="C389" i="3"/>
  <c r="C390" i="3"/>
  <c r="C391" i="3"/>
  <c r="C392" i="3"/>
  <c r="C393" i="3"/>
  <c r="C394" i="3"/>
  <c r="C395" i="3"/>
  <c r="C396" i="3"/>
  <c r="C397" i="3"/>
  <c r="C398" i="3"/>
  <c r="C399" i="3"/>
  <c r="C400" i="3"/>
  <c r="C401" i="3"/>
  <c r="C402" i="3"/>
  <c r="C403" i="3"/>
  <c r="C404" i="3"/>
  <c r="C405" i="3"/>
  <c r="C406" i="3"/>
  <c r="C407" i="3"/>
  <c r="C408" i="3"/>
  <c r="C409" i="3"/>
  <c r="C410" i="3"/>
  <c r="C411" i="3"/>
  <c r="C412" i="3"/>
  <c r="C413" i="3"/>
  <c r="C414" i="3"/>
  <c r="C415" i="3"/>
  <c r="C416" i="3"/>
  <c r="C417" i="3"/>
  <c r="C418" i="3"/>
  <c r="C419" i="3"/>
  <c r="C420" i="3"/>
  <c r="C421" i="3"/>
  <c r="C422" i="3"/>
  <c r="C423" i="3"/>
  <c r="C424" i="3"/>
  <c r="C425" i="3"/>
  <c r="C426" i="3"/>
  <c r="C427" i="3"/>
  <c r="C428" i="3"/>
  <c r="C429" i="3"/>
  <c r="C430" i="3"/>
  <c r="C431" i="3"/>
  <c r="C432" i="3"/>
  <c r="C433" i="3"/>
  <c r="C434" i="3"/>
  <c r="C435" i="3"/>
  <c r="C436" i="3"/>
  <c r="C437" i="3"/>
  <c r="C438" i="3"/>
  <c r="C439" i="3"/>
  <c r="C440" i="3"/>
  <c r="C441" i="3"/>
  <c r="C442" i="3"/>
  <c r="C443" i="3"/>
  <c r="C444" i="3"/>
  <c r="C445" i="3"/>
  <c r="C446" i="3"/>
  <c r="C447" i="3"/>
  <c r="C448" i="3"/>
  <c r="C449" i="3"/>
  <c r="C450" i="3"/>
  <c r="C451" i="3"/>
  <c r="C452" i="3"/>
  <c r="C453" i="3"/>
  <c r="C454" i="3"/>
  <c r="C455" i="3"/>
  <c r="C456" i="3"/>
  <c r="C457" i="3"/>
  <c r="C458" i="3"/>
  <c r="C459" i="3"/>
  <c r="C460" i="3"/>
  <c r="C461" i="3"/>
  <c r="C462" i="3"/>
  <c r="C463" i="3"/>
  <c r="C464" i="3"/>
  <c r="C465" i="3"/>
  <c r="C466" i="3"/>
  <c r="C467" i="3"/>
  <c r="C468" i="3"/>
  <c r="C469" i="3"/>
  <c r="C470" i="3"/>
  <c r="C471" i="3"/>
  <c r="C472" i="3"/>
  <c r="C473" i="3"/>
  <c r="C474" i="3"/>
  <c r="C475" i="3"/>
  <c r="C476" i="3"/>
  <c r="C477" i="3"/>
  <c r="C478" i="3"/>
  <c r="C479" i="3"/>
  <c r="C480" i="3"/>
  <c r="C481" i="3"/>
  <c r="C482" i="3"/>
  <c r="C483" i="3"/>
  <c r="C484" i="3"/>
  <c r="C485" i="3"/>
  <c r="C486" i="3"/>
  <c r="C487" i="3"/>
  <c r="C488" i="3"/>
  <c r="C489" i="3"/>
  <c r="C490" i="3"/>
  <c r="C491" i="3"/>
  <c r="C492" i="3"/>
  <c r="C493" i="3"/>
  <c r="C494" i="3"/>
  <c r="C495" i="3"/>
  <c r="C496" i="3"/>
  <c r="C497" i="3"/>
  <c r="C498" i="3"/>
  <c r="C499" i="3"/>
  <c r="C500" i="3"/>
  <c r="C501" i="3"/>
</calcChain>
</file>

<file path=xl/sharedStrings.xml><?xml version="1.0" encoding="utf-8"?>
<sst xmlns="http://schemas.openxmlformats.org/spreadsheetml/2006/main" count="6683" uniqueCount="1397">
  <si>
    <t>ISIN</t>
  </si>
  <si>
    <t>Nom de société</t>
  </si>
  <si>
    <t>Performance</t>
  </si>
  <si>
    <t>Volatilité</t>
  </si>
  <si>
    <t>PEA</t>
  </si>
  <si>
    <t>Perte maximale</t>
  </si>
  <si>
    <t>Toute transmission, modification, distribution ou publication de ce document est interdite.</t>
  </si>
  <si>
    <t>Risque DICI</t>
  </si>
  <si>
    <t>3 ans</t>
  </si>
  <si>
    <t>Socialement Responsable</t>
  </si>
  <si>
    <t>Libellé du support</t>
  </si>
  <si>
    <t>Liste des supports OPC éligibles sur Intencial Libéralys Retraite</t>
  </si>
  <si>
    <t>Catégorie Quantalys</t>
  </si>
  <si>
    <t>Etoiles Quantalys</t>
  </si>
  <si>
    <t>Document non contractuel à destination des professionnels du patrimoine. 
Les informations contenues dans ce document sont fournies à titre indicatif et ne constituent pas une offre d’investissement. Les données de performances sont issues de Quantalys. Les performances passsées ne présagent en rien des performances futures. Performances brutes de frais de gestion</t>
  </si>
  <si>
    <t>FR0007052782</t>
  </si>
  <si>
    <t>FR0010245514</t>
  </si>
  <si>
    <t>FR0010315770</t>
  </si>
  <si>
    <t>LU0496786574</t>
  </si>
  <si>
    <t>Devise</t>
  </si>
  <si>
    <t>Label ISR</t>
  </si>
  <si>
    <t>Label Finansol</t>
  </si>
  <si>
    <t>Label GreenFin</t>
  </si>
  <si>
    <t>FR0010527275</t>
  </si>
  <si>
    <t>FR0010524777</t>
  </si>
  <si>
    <t>LU1812091194</t>
  </si>
  <si>
    <t>IE00B9M6RS56</t>
  </si>
  <si>
    <t>IE00B1FZS798</t>
  </si>
  <si>
    <t>Actions Etats-Unis</t>
  </si>
  <si>
    <t>Actions Pays Emergents Monde</t>
  </si>
  <si>
    <t>Actions Etats-Unis Growth</t>
  </si>
  <si>
    <t>Actions Europe</t>
  </si>
  <si>
    <t>Actions Sectorielles Energie, Matières Premières, Or</t>
  </si>
  <si>
    <t>Obligations Pays Emergents Monde</t>
  </si>
  <si>
    <t>Actions Japon</t>
  </si>
  <si>
    <t>Actions France</t>
  </si>
  <si>
    <t>Actions Zone Euro</t>
  </si>
  <si>
    <t>Actions Monde</t>
  </si>
  <si>
    <t>Actions Bear</t>
  </si>
  <si>
    <t>Actions Sectorielles Immobilier Europe</t>
  </si>
  <si>
    <t>Actions Sectorielles Biotech</t>
  </si>
  <si>
    <t>Actions Sectorielles Services aux Collectivités</t>
  </si>
  <si>
    <t>Actions Sectorielles Santé-Pharmacie</t>
  </si>
  <si>
    <t>Actions Allemagne</t>
  </si>
  <si>
    <t>Actions Sectorielles Technologies</t>
  </si>
  <si>
    <t>Actions Sectorielles Telecom</t>
  </si>
  <si>
    <t>EUR</t>
  </si>
  <si>
    <t>USD</t>
  </si>
  <si>
    <t>PEA-PME</t>
  </si>
  <si>
    <t>Catégorie SFDR</t>
  </si>
  <si>
    <t>LU0212178916</t>
  </si>
  <si>
    <t>LU0344046155</t>
  </si>
  <si>
    <t>FR0013291861</t>
  </si>
  <si>
    <t>FR0000974149</t>
  </si>
  <si>
    <t>ODDO BHF Avenir Europe CR-EUR</t>
  </si>
  <si>
    <t>FR0013507902</t>
  </si>
  <si>
    <t>FR0013065281</t>
  </si>
  <si>
    <t>NON</t>
  </si>
  <si>
    <t>FR0013477643</t>
  </si>
  <si>
    <t>FR0000435216</t>
  </si>
  <si>
    <t>FR0000435182</t>
  </si>
  <si>
    <t>FR0000983587</t>
  </si>
  <si>
    <t>FR0011012384</t>
  </si>
  <si>
    <t>FR0000442436</t>
  </si>
  <si>
    <t>FR0011548841</t>
  </si>
  <si>
    <t>FR0013335676</t>
  </si>
  <si>
    <t>FR0013198959</t>
  </si>
  <si>
    <t>FR0000016172</t>
  </si>
  <si>
    <t>FR0000973455</t>
  </si>
  <si>
    <t>FR0012709707</t>
  </si>
  <si>
    <t>FR0011012368</t>
  </si>
  <si>
    <t>FR0000983579</t>
  </si>
  <si>
    <t>FR0000983561</t>
  </si>
  <si>
    <r>
      <rPr>
        <b/>
        <i/>
        <sz val="10"/>
        <color theme="2" tint="-0.499984740745262"/>
        <rFont val="Calibri"/>
        <family val="2"/>
        <scheme val="minor"/>
      </rPr>
      <t>APICIL Epargne  Retraite</t>
    </r>
    <r>
      <rPr>
        <i/>
        <sz val="10"/>
        <color theme="2" tint="-0.499984740745262"/>
        <rFont val="Calibri"/>
        <family val="2"/>
        <scheme val="minor"/>
      </rPr>
      <t xml:space="preserve">, </t>
    </r>
    <r>
      <rPr>
        <i/>
        <sz val="11"/>
        <color theme="2" tint="-0.499984740745262"/>
        <rFont val="Calibri"/>
        <family val="2"/>
        <scheme val="minor"/>
      </rPr>
      <t>société anonyme à directoire et conseil de surveillance au capital de 25 276 548,51€ Fonds de Retraite Professionnelle Supplémentaire régi par le Code des assurances - RCS LYON 338 746 464. Siège social : 38 rue François Peissel 69300 Caluire et Cuire.</t>
    </r>
  </si>
  <si>
    <t>YTD</t>
  </si>
  <si>
    <t>FR0013305521</t>
  </si>
  <si>
    <t>LU0572586591</t>
  </si>
  <si>
    <t>LU0235308482</t>
  </si>
  <si>
    <t>FR0010032326</t>
  </si>
  <si>
    <t>FR0013277571</t>
  </si>
  <si>
    <t>FR0010466128</t>
  </si>
  <si>
    <t>FR0010687749</t>
  </si>
  <si>
    <t>FR0011668730</t>
  </si>
  <si>
    <t>FR0010375600</t>
  </si>
  <si>
    <t>LU0616241476</t>
  </si>
  <si>
    <t>FR0013328317</t>
  </si>
  <si>
    <t>FR0011092436</t>
  </si>
  <si>
    <t>FR0011513522</t>
  </si>
  <si>
    <t>FR0011440460</t>
  </si>
  <si>
    <t>FR0013261765</t>
  </si>
  <si>
    <t>FR0013173374</t>
  </si>
  <si>
    <t>LU1599120273</t>
  </si>
  <si>
    <t>FR0000172041</t>
  </si>
  <si>
    <t>FR0000288946</t>
  </si>
  <si>
    <t>LU0266010296</t>
  </si>
  <si>
    <t>LU1876459303</t>
  </si>
  <si>
    <t>LU1876460905</t>
  </si>
  <si>
    <t>LU1876460731</t>
  </si>
  <si>
    <t>LU1876460061</t>
  </si>
  <si>
    <t>LU0357130854</t>
  </si>
  <si>
    <t>IE0004866889</t>
  </si>
  <si>
    <t>FR0010651224</t>
  </si>
  <si>
    <t>LU0171289498</t>
  </si>
  <si>
    <t>LU0171289902</t>
  </si>
  <si>
    <t>LU0171296865</t>
  </si>
  <si>
    <t>LU0171301533</t>
  </si>
  <si>
    <t>LU0171305526</t>
  </si>
  <si>
    <t>LU0326422689</t>
  </si>
  <si>
    <t>LU0172157280</t>
  </si>
  <si>
    <t>FR0010668145</t>
  </si>
  <si>
    <t>FR0010116343</t>
  </si>
  <si>
    <t>LU1931957093</t>
  </si>
  <si>
    <t>LU1956163379</t>
  </si>
  <si>
    <t>LU1956154386</t>
  </si>
  <si>
    <t>LU1956154469</t>
  </si>
  <si>
    <t>IE00B4Z6HC18</t>
  </si>
  <si>
    <t>LU1819523264</t>
  </si>
  <si>
    <t>LU1864481624</t>
  </si>
  <si>
    <t>FR0011445436</t>
  </si>
  <si>
    <t>FR0010149302</t>
  </si>
  <si>
    <t>LU0592698954</t>
  </si>
  <si>
    <t>FR0010148981</t>
  </si>
  <si>
    <t>FR0010147603</t>
  </si>
  <si>
    <t>FR0010135103</t>
  </si>
  <si>
    <t>LU0164455502</t>
  </si>
  <si>
    <t>LU1623762843</t>
  </si>
  <si>
    <t>LU0336084032</t>
  </si>
  <si>
    <t>LU0336083497</t>
  </si>
  <si>
    <t>LU1744628287</t>
  </si>
  <si>
    <t>FR0010149211</t>
  </si>
  <si>
    <t>FR0010149203</t>
  </si>
  <si>
    <t>FR0010149120</t>
  </si>
  <si>
    <t>FR0010626291</t>
  </si>
  <si>
    <t>FR0007076930</t>
  </si>
  <si>
    <t>FR0007450002</t>
  </si>
  <si>
    <t>LU0764816798</t>
  </si>
  <si>
    <t>LU1100076808</t>
  </si>
  <si>
    <t>LU1100077442</t>
  </si>
  <si>
    <t>LU1100076550</t>
  </si>
  <si>
    <t>FR0012287381</t>
  </si>
  <si>
    <t>IE0004766014</t>
  </si>
  <si>
    <t>IE0030351732</t>
  </si>
  <si>
    <t>IE00BD5HXJ66</t>
  </si>
  <si>
    <t>IE00BD1DJ122</t>
  </si>
  <si>
    <t>IE0033535075</t>
  </si>
  <si>
    <t>FR0000284689</t>
  </si>
  <si>
    <t>FR0000295230</t>
  </si>
  <si>
    <t>FR0014000JS7</t>
  </si>
  <si>
    <t>FR0010097667</t>
  </si>
  <si>
    <t>FR0010097642</t>
  </si>
  <si>
    <t>FR0010832469</t>
  </si>
  <si>
    <t>LU1530899142</t>
  </si>
  <si>
    <t>FR0010565366</t>
  </si>
  <si>
    <t>FR0010836163</t>
  </si>
  <si>
    <t>LU1683285164</t>
  </si>
  <si>
    <t>LU2066958898</t>
  </si>
  <si>
    <t>FR0010354837</t>
  </si>
  <si>
    <t>LU0284394235</t>
  </si>
  <si>
    <t>LU1694789535</t>
  </si>
  <si>
    <t>LU1366712518</t>
  </si>
  <si>
    <t>LU1907595398</t>
  </si>
  <si>
    <t>LU1907594748</t>
  </si>
  <si>
    <t>LU0870553459</t>
  </si>
  <si>
    <t>LU0383784146</t>
  </si>
  <si>
    <t>LU1490785174</t>
  </si>
  <si>
    <t>FR0010986315</t>
  </si>
  <si>
    <t>FR0010229187</t>
  </si>
  <si>
    <t>FR0010158048</t>
  </si>
  <si>
    <t>FR0010321810</t>
  </si>
  <si>
    <t>FR0010321802</t>
  </si>
  <si>
    <t>FR0013433505</t>
  </si>
  <si>
    <t>LU1819480192</t>
  </si>
  <si>
    <t>FR0010611293</t>
  </si>
  <si>
    <t>FR0011558246</t>
  </si>
  <si>
    <t>FR0010321828</t>
  </si>
  <si>
    <t>FR0010434019</t>
  </si>
  <si>
    <t>FR0010863688</t>
  </si>
  <si>
    <t>FR0012417350</t>
  </si>
  <si>
    <t>FR0011360700</t>
  </si>
  <si>
    <t>FR0010859769</t>
  </si>
  <si>
    <t>FR0011449602</t>
  </si>
  <si>
    <t>FR0007462833</t>
  </si>
  <si>
    <t>FR0010177899</t>
  </si>
  <si>
    <t>FR0013517265</t>
  </si>
  <si>
    <t>FR0010214213</t>
  </si>
  <si>
    <t>LU1160365091</t>
  </si>
  <si>
    <t>FR0010664086</t>
  </si>
  <si>
    <t>FR0010041822</t>
  </si>
  <si>
    <t>LU1103303167</t>
  </si>
  <si>
    <t>FR0013428927</t>
  </si>
  <si>
    <t>LU1244893696</t>
  </si>
  <si>
    <t>LU1161527038</t>
  </si>
  <si>
    <t>LU1730854608</t>
  </si>
  <si>
    <t>LU1160356009</t>
  </si>
  <si>
    <t>FR0010479931</t>
  </si>
  <si>
    <t>FR0000400434</t>
  </si>
  <si>
    <t>FR0011859149</t>
  </si>
  <si>
    <t>LU1920211973</t>
  </si>
  <si>
    <t>LU1616921158</t>
  </si>
  <si>
    <t>LU1920214563</t>
  </si>
  <si>
    <t>LU2210204306</t>
  </si>
  <si>
    <t>FR0014005PY1</t>
  </si>
  <si>
    <t>FR0010634139</t>
  </si>
  <si>
    <t>FR0007051040</t>
  </si>
  <si>
    <t>LU0616900774</t>
  </si>
  <si>
    <t>LU0318931192</t>
  </si>
  <si>
    <t>LU0303816887</t>
  </si>
  <si>
    <t>LU0099574567</t>
  </si>
  <si>
    <t>LU0922334643</t>
  </si>
  <si>
    <t>LU0251127410</t>
  </si>
  <si>
    <t>LU0048573561</t>
  </si>
  <si>
    <t>LU0594300096</t>
  </si>
  <si>
    <t>LU0077335932</t>
  </si>
  <si>
    <t>LU0238209513</t>
  </si>
  <si>
    <t>LU0048585144</t>
  </si>
  <si>
    <t>LU0238205446</t>
  </si>
  <si>
    <t>LU0069449576</t>
  </si>
  <si>
    <t>LU0987487336</t>
  </si>
  <si>
    <t>LU0368678339</t>
  </si>
  <si>
    <t>LU1261432659</t>
  </si>
  <si>
    <t>FR0013254067</t>
  </si>
  <si>
    <t>LU0068578508</t>
  </si>
  <si>
    <t>LU1345484874</t>
  </si>
  <si>
    <t>FR0010560664</t>
  </si>
  <si>
    <t>FR0010405001</t>
  </si>
  <si>
    <t>LU0109394709</t>
  </si>
  <si>
    <t>LU0109391861</t>
  </si>
  <si>
    <t>LU0260869903</t>
  </si>
  <si>
    <t>LU0731782404</t>
  </si>
  <si>
    <t>LU0690375182</t>
  </si>
  <si>
    <t>LU0571100824</t>
  </si>
  <si>
    <t>LU0987164596</t>
  </si>
  <si>
    <t>FR0010289660</t>
  </si>
  <si>
    <t>FR0010785709</t>
  </si>
  <si>
    <t>FR0013280211</t>
  </si>
  <si>
    <t>FR0013433067</t>
  </si>
  <si>
    <t>FR0011268705</t>
  </si>
  <si>
    <t>FR0011153014</t>
  </si>
  <si>
    <t>FR0010288308</t>
  </si>
  <si>
    <t>IE00BYVMHH83</t>
  </si>
  <si>
    <t>FR0013393261</t>
  </si>
  <si>
    <t>IE00BD4LCP84</t>
  </si>
  <si>
    <t>FR0012158848</t>
  </si>
  <si>
    <t>FR0011142199</t>
  </si>
  <si>
    <t>FR0011142272</t>
  </si>
  <si>
    <t>LU1112771503</t>
  </si>
  <si>
    <t>LU0912262275</t>
  </si>
  <si>
    <t>FR0010640029</t>
  </si>
  <si>
    <t>FR0010601971</t>
  </si>
  <si>
    <t>FR0007495049</t>
  </si>
  <si>
    <t>FR0010541821</t>
  </si>
  <si>
    <t>LU0131510165</t>
  </si>
  <si>
    <t>FR0010077917</t>
  </si>
  <si>
    <t>LU0197230542</t>
  </si>
  <si>
    <t>FR0000970873</t>
  </si>
  <si>
    <t>LU1240329380</t>
  </si>
  <si>
    <t>LU0115143082</t>
  </si>
  <si>
    <t>FR0010452037</t>
  </si>
  <si>
    <t>LU1165644672</t>
  </si>
  <si>
    <t>LU2061939729</t>
  </si>
  <si>
    <t>LU0318933057</t>
  </si>
  <si>
    <t>LU0740858492</t>
  </si>
  <si>
    <t>LU0115098948</t>
  </si>
  <si>
    <t>LU0157178582</t>
  </si>
  <si>
    <t>LU0159053015</t>
  </si>
  <si>
    <t>LU0661985969</t>
  </si>
  <si>
    <t>LU1021349151</t>
  </si>
  <si>
    <t>LU0247991317</t>
  </si>
  <si>
    <t>LU0053696224</t>
  </si>
  <si>
    <t>LU0119065240</t>
  </si>
  <si>
    <t>LU0853555380</t>
  </si>
  <si>
    <t>LU0262307480</t>
  </si>
  <si>
    <t>FR0010697532</t>
  </si>
  <si>
    <t>FR0011271550</t>
  </si>
  <si>
    <t>FR0000980427</t>
  </si>
  <si>
    <t>FR0012020741</t>
  </si>
  <si>
    <t>FR0012020774</t>
  </si>
  <si>
    <t>LU1190462116</t>
  </si>
  <si>
    <t>FR0013439817</t>
  </si>
  <si>
    <t>FR0013439403</t>
  </si>
  <si>
    <t>LU1744646933</t>
  </si>
  <si>
    <t>FR0007074695</t>
  </si>
  <si>
    <t>FR0010858498</t>
  </si>
  <si>
    <t>FR0010752543</t>
  </si>
  <si>
    <t>FR0010235507</t>
  </si>
  <si>
    <t>FR0010230490</t>
  </si>
  <si>
    <t>FR0007382965</t>
  </si>
  <si>
    <t>FR0012355139</t>
  </si>
  <si>
    <t>FR0000174310</t>
  </si>
  <si>
    <t>LU1012219207</t>
  </si>
  <si>
    <t>FR0010672451</t>
  </si>
  <si>
    <t>LU2240056015</t>
  </si>
  <si>
    <t>LU1670631289</t>
  </si>
  <si>
    <t>LU1670710075</t>
  </si>
  <si>
    <t>LU1582988058</t>
  </si>
  <si>
    <t>LU1665237704</t>
  </si>
  <si>
    <t>LU1670724373</t>
  </si>
  <si>
    <t>LU1670720033</t>
  </si>
  <si>
    <t>FR0000292278</t>
  </si>
  <si>
    <t>LU0308864023</t>
  </si>
  <si>
    <t>LU1303940784</t>
  </si>
  <si>
    <t>LU1329694266</t>
  </si>
  <si>
    <t>LU2257982228</t>
  </si>
  <si>
    <t>LU2257980289</t>
  </si>
  <si>
    <t>FR0010657122</t>
  </si>
  <si>
    <t>LU0489687243</t>
  </si>
  <si>
    <t>FR0010554303</t>
  </si>
  <si>
    <t>IE00BLP5S460</t>
  </si>
  <si>
    <t>LU0914729966</t>
  </si>
  <si>
    <t>LU2193677676</t>
  </si>
  <si>
    <t>LU1472740502</t>
  </si>
  <si>
    <t>LU0552643842</t>
  </si>
  <si>
    <t>LU1956003765</t>
  </si>
  <si>
    <t>FR0010905661</t>
  </si>
  <si>
    <t>FR0010871830</t>
  </si>
  <si>
    <t>LU1387591305</t>
  </si>
  <si>
    <t>LU0225737302</t>
  </si>
  <si>
    <t>LU0119620416</t>
  </si>
  <si>
    <t>LU0073232471</t>
  </si>
  <si>
    <t>IE00B65YMK29</t>
  </si>
  <si>
    <t>LU0227384020</t>
  </si>
  <si>
    <t>LU0445386369</t>
  </si>
  <si>
    <t>FR0000299356</t>
  </si>
  <si>
    <t>FR0011585520</t>
  </si>
  <si>
    <t>FR0010262436</t>
  </si>
  <si>
    <t>FR0000989899</t>
  </si>
  <si>
    <t>FR0000990095</t>
  </si>
  <si>
    <t>FR0010574434</t>
  </si>
  <si>
    <t>FR0000989915</t>
  </si>
  <si>
    <t>FR0010109165</t>
  </si>
  <si>
    <t>FR0013267150</t>
  </si>
  <si>
    <t>LU0185495495</t>
  </si>
  <si>
    <t>FR0007043781</t>
  </si>
  <si>
    <t>FR0011170182</t>
  </si>
  <si>
    <t>FR0013247392</t>
  </si>
  <si>
    <t>FR0013303609</t>
  </si>
  <si>
    <t>FR0010564351</t>
  </si>
  <si>
    <t>FR0013442845</t>
  </si>
  <si>
    <t>FR0011513563</t>
  </si>
  <si>
    <t>FR0013142551</t>
  </si>
  <si>
    <t>FR0013260262</t>
  </si>
  <si>
    <t>FR0011066802</t>
  </si>
  <si>
    <t>FR0011540558</t>
  </si>
  <si>
    <t>LU0823416762</t>
  </si>
  <si>
    <t>FR0010564245</t>
  </si>
  <si>
    <t>LU0386882277</t>
  </si>
  <si>
    <t>LU0128488383</t>
  </si>
  <si>
    <t>LU0255978347</t>
  </si>
  <si>
    <t>LU0280435388</t>
  </si>
  <si>
    <t>LU0340554913</t>
  </si>
  <si>
    <t>LU0280437673</t>
  </si>
  <si>
    <t>LU0941349192</t>
  </si>
  <si>
    <t>LU0503631714</t>
  </si>
  <si>
    <t>LU1279334210</t>
  </si>
  <si>
    <t>LU0270904781</t>
  </si>
  <si>
    <t>LU0340559557</t>
  </si>
  <si>
    <t>LU1433232854</t>
  </si>
  <si>
    <t>LU0496443887</t>
  </si>
  <si>
    <t>LU0104884860</t>
  </si>
  <si>
    <t>LU0366534344</t>
  </si>
  <si>
    <t>LU0255977539</t>
  </si>
  <si>
    <t>LU0217139020</t>
  </si>
  <si>
    <t>LU0130732877</t>
  </si>
  <si>
    <t>LU2261172451</t>
  </si>
  <si>
    <t>FR0000422842</t>
  </si>
  <si>
    <t>FR0000422859</t>
  </si>
  <si>
    <t>FR0011315696</t>
  </si>
  <si>
    <t>FR0013383825</t>
  </si>
  <si>
    <t>FR0013228715</t>
  </si>
  <si>
    <t>FR0011466093</t>
  </si>
  <si>
    <t>FR0013261807</t>
  </si>
  <si>
    <t>FR0011640986</t>
  </si>
  <si>
    <t>FR0011885797</t>
  </si>
  <si>
    <t>FR0010909531</t>
  </si>
  <si>
    <t>FR0013367281</t>
  </si>
  <si>
    <t>FR0010697482</t>
  </si>
  <si>
    <t>FR0007008750</t>
  </si>
  <si>
    <t>FR0000981458</t>
  </si>
  <si>
    <t>FR0007028907</t>
  </si>
  <si>
    <t>FR0011253624</t>
  </si>
  <si>
    <t>FR0011261197</t>
  </si>
  <si>
    <t>FR0010541557</t>
  </si>
  <si>
    <t>FR0010237503</t>
  </si>
  <si>
    <t>FR0010283838</t>
  </si>
  <si>
    <t>LU2022049022</t>
  </si>
  <si>
    <t>NL0000289783</t>
  </si>
  <si>
    <t>FR0011659937</t>
  </si>
  <si>
    <t>FR0011254473</t>
  </si>
  <si>
    <t>FR0013408432</t>
  </si>
  <si>
    <t>FR0010707513</t>
  </si>
  <si>
    <t>LU1514167722</t>
  </si>
  <si>
    <t>FR0010286021</t>
  </si>
  <si>
    <t>FR0013202132</t>
  </si>
  <si>
    <t>FR0010286013</t>
  </si>
  <si>
    <t>FR0010547869</t>
  </si>
  <si>
    <t>FR0000988503</t>
  </si>
  <si>
    <t>FR0007010657</t>
  </si>
  <si>
    <t>FR0010308825</t>
  </si>
  <si>
    <t>FR0013332418</t>
  </si>
  <si>
    <t>FR0011694256</t>
  </si>
  <si>
    <t>FR0011363746</t>
  </si>
  <si>
    <t>FR0010996629</t>
  </si>
  <si>
    <t>FR0013180072</t>
  </si>
  <si>
    <t>FR0011299379</t>
  </si>
  <si>
    <t>FR0011365642</t>
  </si>
  <si>
    <t>FR0013219722</t>
  </si>
  <si>
    <t>FR0007078589</t>
  </si>
  <si>
    <t>LU1183791794</t>
  </si>
  <si>
    <t>FR0010111732</t>
  </si>
  <si>
    <t>LU1301026388</t>
  </si>
  <si>
    <t>FR0010363366</t>
  </si>
  <si>
    <t>FR0010738120</t>
  </si>
  <si>
    <t>FR0011169341</t>
  </si>
  <si>
    <t>FR0011288513</t>
  </si>
  <si>
    <t>FR0010376368</t>
  </si>
  <si>
    <t>FR0010487512</t>
  </si>
  <si>
    <t>FR0010952432</t>
  </si>
  <si>
    <t>FR0011322767</t>
  </si>
  <si>
    <t>LU0170477797</t>
  </si>
  <si>
    <t>LU1951200481</t>
  </si>
  <si>
    <t>LU1951204046</t>
  </si>
  <si>
    <t>LU1951225553</t>
  </si>
  <si>
    <t>LU2095319849</t>
  </si>
  <si>
    <t>LU1951229035</t>
  </si>
  <si>
    <t>LU0061474960</t>
  </si>
  <si>
    <t>FR0010501296</t>
  </si>
  <si>
    <t>FR0010501312</t>
  </si>
  <si>
    <t>FR0013505450</t>
  </si>
  <si>
    <t>FR0010460493</t>
  </si>
  <si>
    <t>FR0012127389</t>
  </si>
  <si>
    <t>LU2147879543</t>
  </si>
  <si>
    <t>LU1899106907</t>
  </si>
  <si>
    <t>FR0010546929</t>
  </si>
  <si>
    <t>FR0010649772</t>
  </si>
  <si>
    <t>FR0000446304</t>
  </si>
  <si>
    <t>FR0010547067</t>
  </si>
  <si>
    <t>FR0011319664</t>
  </si>
  <si>
    <t>FR0007072160</t>
  </si>
  <si>
    <t>LU0500231252</t>
  </si>
  <si>
    <t>FR0010546903</t>
  </si>
  <si>
    <t>LU2358389745</t>
  </si>
  <si>
    <t>LU2358391725</t>
  </si>
  <si>
    <t>LU2358392376</t>
  </si>
  <si>
    <t>FR0010916916</t>
  </si>
  <si>
    <t>FR0013462744</t>
  </si>
  <si>
    <t>FR0007048996</t>
  </si>
  <si>
    <t>LU0524465977</t>
  </si>
  <si>
    <t>FR0000975880</t>
  </si>
  <si>
    <t>FR0010156604</t>
  </si>
  <si>
    <t>LU2257841085</t>
  </si>
  <si>
    <t>FR0000097495</t>
  </si>
  <si>
    <t>LU0179866354</t>
  </si>
  <si>
    <t>IE0004868828</t>
  </si>
  <si>
    <t>FR0010174144</t>
  </si>
  <si>
    <t>FR0010921502</t>
  </si>
  <si>
    <t>LU0248271941</t>
  </si>
  <si>
    <t>IE00B29M2H10</t>
  </si>
  <si>
    <t>FR0011269349</t>
  </si>
  <si>
    <t>FR0011147446</t>
  </si>
  <si>
    <t>FR0011269182</t>
  </si>
  <si>
    <t>FR0011269588</t>
  </si>
  <si>
    <t>LU0807690911</t>
  </si>
  <si>
    <t>FR0011269083</t>
  </si>
  <si>
    <t>FR0000988792</t>
  </si>
  <si>
    <t>FR0007390174</t>
  </si>
  <si>
    <t>LU0641748271</t>
  </si>
  <si>
    <t>FR0011404425</t>
  </si>
  <si>
    <t>FR0010588350</t>
  </si>
  <si>
    <t>LU1103293855</t>
  </si>
  <si>
    <t>LU0202403266</t>
  </si>
  <si>
    <t>FR0000987950</t>
  </si>
  <si>
    <t>FR0000987968</t>
  </si>
  <si>
    <t>FR0000988057</t>
  </si>
  <si>
    <t>LU0048597586</t>
  </si>
  <si>
    <t>LU0048578792</t>
  </si>
  <si>
    <t>LU0110060430</t>
  </si>
  <si>
    <t>LU0050427557</t>
  </si>
  <si>
    <t>LU0247991580</t>
  </si>
  <si>
    <t>LU0404220724</t>
  </si>
  <si>
    <t>LU0053697206</t>
  </si>
  <si>
    <t>FR0010689141</t>
  </si>
  <si>
    <t>FR0010679902</t>
  </si>
  <si>
    <t>LU1670618187</t>
  </si>
  <si>
    <t>DE000A0D95Q0</t>
  </si>
  <si>
    <t>LU0176901758</t>
  </si>
  <si>
    <t>LU0104885248</t>
  </si>
  <si>
    <t>FR0000980369</t>
  </si>
  <si>
    <t>FR0010308114</t>
  </si>
  <si>
    <t>FR0013072097</t>
  </si>
  <si>
    <t>FR0010286765</t>
  </si>
  <si>
    <t>LU1585265066</t>
  </si>
  <si>
    <t>FR0000979221</t>
  </si>
  <si>
    <t>Pictet Asset Management (Europe) SA</t>
  </si>
  <si>
    <t>OUI</t>
  </si>
  <si>
    <t>Actions Sectorielles Or</t>
  </si>
  <si>
    <t>Dorval Asset Management</t>
  </si>
  <si>
    <t>FR0007050190</t>
  </si>
  <si>
    <t>DNCA Finance</t>
  </si>
  <si>
    <t>Allocation Flexible Monde</t>
  </si>
  <si>
    <t>Edmond de Rothschild Asset Management (France)</t>
  </si>
  <si>
    <t>Allocation Flexible Prudent Europe</t>
  </si>
  <si>
    <t>Actions Europe Petites et Moyennes Capitalisations</t>
  </si>
  <si>
    <t>Carmignac Gestion</t>
  </si>
  <si>
    <t>JP Morgan Asset Management (Europe) SARL</t>
  </si>
  <si>
    <t>Obligations Euro Haut Rendement</t>
  </si>
  <si>
    <t>Obligations Euro Diversifiées</t>
  </si>
  <si>
    <t>Franklin Templeton International Services SÀRL</t>
  </si>
  <si>
    <t>Actions Europe Value</t>
  </si>
  <si>
    <t>Allocation Flexible Prudent Monde</t>
  </si>
  <si>
    <t>FR0007009139</t>
  </si>
  <si>
    <t>Obligations Convertibles Europe</t>
  </si>
  <si>
    <t>Tocqueville Finance</t>
  </si>
  <si>
    <t>BNP Paribas Asset Management Luxembourg</t>
  </si>
  <si>
    <t>FR0007045737</t>
  </si>
  <si>
    <t>Richelieu Gestion</t>
  </si>
  <si>
    <t>La Financière De L'Echiquier</t>
  </si>
  <si>
    <t>Actions Pays Nordiques</t>
  </si>
  <si>
    <t>Sanso IS</t>
  </si>
  <si>
    <t>Allocation Flexible Europe</t>
  </si>
  <si>
    <t>FR0010058008</t>
  </si>
  <si>
    <t>Baring International Fund Managers (Ireland) Ltd</t>
  </si>
  <si>
    <t>Actions Pays Emergents Asie</t>
  </si>
  <si>
    <t>Invesco Management SA</t>
  </si>
  <si>
    <t>Credit Mutuel Asset Management</t>
  </si>
  <si>
    <t>Allocation Equilibrée Europe</t>
  </si>
  <si>
    <t>Allocation Offensive Monde</t>
  </si>
  <si>
    <t>Actions Zone Euro Value</t>
  </si>
  <si>
    <t>BDL Capital Management</t>
  </si>
  <si>
    <t>Performance absolue euro Long/Short biais positif</t>
  </si>
  <si>
    <t>Gestion 21</t>
  </si>
  <si>
    <t>Fourpoints Investment Managers</t>
  </si>
  <si>
    <t>Financière De L'Arc</t>
  </si>
  <si>
    <t>FR0000447864</t>
  </si>
  <si>
    <t>AXA Investment Managers Paris</t>
  </si>
  <si>
    <t>Obligations Euro Court Terme</t>
  </si>
  <si>
    <t>FR0010241240</t>
  </si>
  <si>
    <t>HMG Finance</t>
  </si>
  <si>
    <t>Amundi Asset Management</t>
  </si>
  <si>
    <t>Oddo BHF Asset Management France</t>
  </si>
  <si>
    <t>ODDO BHF Avenir Euro CR-EUR</t>
  </si>
  <si>
    <t>Actions Zone Euro Petites et Moyennes Capitalisations</t>
  </si>
  <si>
    <t>AFFM SA</t>
  </si>
  <si>
    <t>Pictet China Equities P EUR</t>
  </si>
  <si>
    <t>Actions Grande Chine</t>
  </si>
  <si>
    <t>Actions Europe Growth</t>
  </si>
  <si>
    <t>Actions Monde Value</t>
  </si>
  <si>
    <t>Sycomore Asset Management</t>
  </si>
  <si>
    <t>MSIM Fund Management (Ireland) Limited</t>
  </si>
  <si>
    <t>Obligations Euro Secteur Privé</t>
  </si>
  <si>
    <t>FR0010588343</t>
  </si>
  <si>
    <t>Actions France Petites et Moyennes Capitalisations</t>
  </si>
  <si>
    <t>Obligations Monde Diversifiées</t>
  </si>
  <si>
    <t>Comgest Monde C</t>
  </si>
  <si>
    <t>Comgest SA</t>
  </si>
  <si>
    <t>FR0010557967</t>
  </si>
  <si>
    <t>Carmignac Gestion Luxembourg</t>
  </si>
  <si>
    <t>Actions Sectorielles Environnement</t>
  </si>
  <si>
    <t>Actions Etats-Unis Value</t>
  </si>
  <si>
    <t>Monétaire euro</t>
  </si>
  <si>
    <t>Amiral Gestion</t>
  </si>
  <si>
    <t>Lazard Frères Gestion</t>
  </si>
  <si>
    <t>FIL Investment Management (Luxembourg) SA</t>
  </si>
  <si>
    <t>Actions Chine</t>
  </si>
  <si>
    <t>Actions Inde</t>
  </si>
  <si>
    <t>Keren Finance</t>
  </si>
  <si>
    <t>Comgest Asset Management International Limited</t>
  </si>
  <si>
    <t>Jupiter Asset Management (Europe) Limited</t>
  </si>
  <si>
    <t>Actions Asie Pacifique hors Japon</t>
  </si>
  <si>
    <t>CPR Asset Management</t>
  </si>
  <si>
    <t>Allocation Prudente Monde</t>
  </si>
  <si>
    <t>Groupama Asset Management</t>
  </si>
  <si>
    <t>Allocation Prudente Europe</t>
  </si>
  <si>
    <t>Mandarine Gestion</t>
  </si>
  <si>
    <t>Actions Pays Emergents Amérique du Sud</t>
  </si>
  <si>
    <t>Actions Sectorielles Consommation</t>
  </si>
  <si>
    <t>Allocation Equilibrée Monde</t>
  </si>
  <si>
    <t>Moneta Asset Management</t>
  </si>
  <si>
    <t>BNY Mellon Fund Management Luxembourg SA</t>
  </si>
  <si>
    <t>AXA Reim SGP</t>
  </si>
  <si>
    <t>ODDO BHF Génération CR-EUR</t>
  </si>
  <si>
    <t>Performance absolue euro taux</t>
  </si>
  <si>
    <t>Swiss Life Asset Managers France</t>
  </si>
  <si>
    <t>Société Générale Gestion</t>
  </si>
  <si>
    <t>Obligations USD Diversifiées</t>
  </si>
  <si>
    <t>Schroder Investment Management (Europe) SA</t>
  </si>
  <si>
    <t>FR0010541839</t>
  </si>
  <si>
    <t>Financière Arbevel</t>
  </si>
  <si>
    <t>Alienor Capital</t>
  </si>
  <si>
    <t>BNP Paribas Asset Management France</t>
  </si>
  <si>
    <t>Natixis Investment Managers International</t>
  </si>
  <si>
    <t>Obligations Monde Haut Rendement</t>
  </si>
  <si>
    <t>Actions Pays Emergents autres zones</t>
  </si>
  <si>
    <t>Apicil Asset Management</t>
  </si>
  <si>
    <t>Turgot Asset Management</t>
  </si>
  <si>
    <t>Performance absolue euro multi classe d'actifs</t>
  </si>
  <si>
    <t>Schelcher Prince Gestion</t>
  </si>
  <si>
    <t>UBS La Maison De Gestion</t>
  </si>
  <si>
    <t>FR0010032573</t>
  </si>
  <si>
    <t>Trusteam Finance</t>
  </si>
  <si>
    <t>Tiepolo Rendement C</t>
  </si>
  <si>
    <t>La Financière Tiepolo</t>
  </si>
  <si>
    <t>Tailor Asset Management</t>
  </si>
  <si>
    <t>Athymis Gestion</t>
  </si>
  <si>
    <t>Obligations indexées sur l'inflation Monde</t>
  </si>
  <si>
    <t>Allianz Global Investors GmbH</t>
  </si>
  <si>
    <t>Obligations Convertibles Monde</t>
  </si>
  <si>
    <t>Jupiter Asset Management International SA</t>
  </si>
  <si>
    <t>Actions Sectorielles Services Financiers</t>
  </si>
  <si>
    <t>Mainfirst Affiliated Fund Managers SA</t>
  </si>
  <si>
    <t>Keren Essentiels C</t>
  </si>
  <si>
    <t>FR0000008674</t>
  </si>
  <si>
    <t>FIL Gestion</t>
  </si>
  <si>
    <t>LU0329678410</t>
  </si>
  <si>
    <t>LU0184634821</t>
  </si>
  <si>
    <t>La Française Am</t>
  </si>
  <si>
    <t>LU0401809073</t>
  </si>
  <si>
    <t>Betamax Global Smart for Climate P</t>
  </si>
  <si>
    <t>Fideas Capital SAS</t>
  </si>
  <si>
    <t>Tikehau Investment Management</t>
  </si>
  <si>
    <t>Obligations euro à échéance</t>
  </si>
  <si>
    <t>Obligations Asie</t>
  </si>
  <si>
    <t>Vega Investment Managers</t>
  </si>
  <si>
    <t>Syquant Capital</t>
  </si>
  <si>
    <t>Performance absolue euro Arbitrage de fusions-acquisitions</t>
  </si>
  <si>
    <t>Actions Pacifique</t>
  </si>
  <si>
    <t>Ecofi Annuel</t>
  </si>
  <si>
    <t>Monétaire euro dynamique</t>
  </si>
  <si>
    <t>La Française Real Estate Managers</t>
  </si>
  <si>
    <t>OPCI</t>
  </si>
  <si>
    <t>Gemway Assets</t>
  </si>
  <si>
    <t>Amplegest</t>
  </si>
  <si>
    <t>Sunny Asset Management</t>
  </si>
  <si>
    <t>Threadneedle Management Luxembourg</t>
  </si>
  <si>
    <t>Ginjer AM</t>
  </si>
  <si>
    <t>Performance absolue euro Long/Short Market Neutral</t>
  </si>
  <si>
    <t>Exane Asset Management</t>
  </si>
  <si>
    <t>FR0010011171</t>
  </si>
  <si>
    <t>FR0010097683</t>
  </si>
  <si>
    <t>ODDO BHF Avenir CR-EUR</t>
  </si>
  <si>
    <t>ODDO BHF Immobilier CR-EUR</t>
  </si>
  <si>
    <t>LU0433182416</t>
  </si>
  <si>
    <t>Platinium Gestion</t>
  </si>
  <si>
    <t>Indépendance et Expansion AM</t>
  </si>
  <si>
    <t>ODDO BHF ProActif Europe CR-EUR</t>
  </si>
  <si>
    <t>Actions Monde Growth</t>
  </si>
  <si>
    <t>LU0432616901</t>
  </si>
  <si>
    <t>Credit Suisse Fund Management</t>
  </si>
  <si>
    <t>Vatel Capital</t>
  </si>
  <si>
    <t>Kirao</t>
  </si>
  <si>
    <t>Edmond De Rothschild Asset Management (Luxembourg)</t>
  </si>
  <si>
    <t>Finaltis</t>
  </si>
  <si>
    <t>UBP Asset Management (Europe) SA</t>
  </si>
  <si>
    <t>H2O AM LLP</t>
  </si>
  <si>
    <t>M&amp;G Luxembourg SA</t>
  </si>
  <si>
    <t>IVO Capital Partners</t>
  </si>
  <si>
    <t>Auris Gestion</t>
  </si>
  <si>
    <t>Eleva Capital SAS</t>
  </si>
  <si>
    <t>Inocap Gestion</t>
  </si>
  <si>
    <t>Lonvia Capital</t>
  </si>
  <si>
    <t>Sofidy</t>
  </si>
  <si>
    <t>Axiom Alternative Investments</t>
  </si>
  <si>
    <t>La Française Rendement Global 2028 RC EUR</t>
  </si>
  <si>
    <t>Clartan Europe C EUR Acc</t>
  </si>
  <si>
    <t>Clartan Associés</t>
  </si>
  <si>
    <t>Obligations Monde Secteur Privé</t>
  </si>
  <si>
    <t>Axiom European Banks Equity R EUR</t>
  </si>
  <si>
    <t>Altixia Reim</t>
  </si>
  <si>
    <t>MW Gestion</t>
  </si>
  <si>
    <t>Varenne Capital Partners</t>
  </si>
  <si>
    <t>LFIS Capital</t>
  </si>
  <si>
    <t>Primonial Reim France</t>
  </si>
  <si>
    <t>Phi Investment Managers</t>
  </si>
  <si>
    <t>Trecento Asset Management</t>
  </si>
  <si>
    <t>FR0011499599</t>
  </si>
  <si>
    <t>Eminence Patrimoine AC</t>
  </si>
  <si>
    <t>Clartan Patrimoine C EUR Acc</t>
  </si>
  <si>
    <t>Actions Monde Petites et Moyennes Capitalisations</t>
  </si>
  <si>
    <t>A Plus Finance</t>
  </si>
  <si>
    <t>Gay-Lussac Gestion</t>
  </si>
  <si>
    <t>Tikehau International Cross Assets R Acc EUR</t>
  </si>
  <si>
    <t>Matières Premières physiques</t>
  </si>
  <si>
    <t>Amundi Immobilier</t>
  </si>
  <si>
    <t>Vivienne Investissement</t>
  </si>
  <si>
    <t>Clartan Valeurs C EUR Acc</t>
  </si>
  <si>
    <t>BNP Paribas Real Estate Investment Management France</t>
  </si>
  <si>
    <t>Tobam</t>
  </si>
  <si>
    <t>Actions Allemagne Petites et Moyennes Capitalisations</t>
  </si>
  <si>
    <t>Messieurs Hottinguer &amp; Cie Gestion Privée</t>
  </si>
  <si>
    <t>Eiffel Investment Group</t>
  </si>
  <si>
    <t>Fundrock Management Company SA</t>
  </si>
  <si>
    <t>Aequam Capital</t>
  </si>
  <si>
    <t>JPY</t>
  </si>
  <si>
    <t>SEK</t>
  </si>
  <si>
    <t>Act. Europe</t>
  </si>
  <si>
    <t>FR0013411741</t>
  </si>
  <si>
    <t>Act. Monde</t>
  </si>
  <si>
    <t>La Francaise Am</t>
  </si>
  <si>
    <t>Oblig. Monde Secteur Prive</t>
  </si>
  <si>
    <t>Oblig. Euro Court Terme</t>
  </si>
  <si>
    <t>Amundi Luxembourg</t>
  </si>
  <si>
    <t>LU1988108350</t>
  </si>
  <si>
    <t>Act. Chine</t>
  </si>
  <si>
    <t>CPR AM</t>
  </si>
  <si>
    <t>FR0013193679</t>
  </si>
  <si>
    <t>Oblig. Euro a echeance</t>
  </si>
  <si>
    <t>JPMorgan Asset Management (Europe)</t>
  </si>
  <si>
    <t>FR0010585281</t>
  </si>
  <si>
    <t>FR0013418688</t>
  </si>
  <si>
    <t>Perf. abs. euro Market Neutral</t>
  </si>
  <si>
    <t>FR0010813329</t>
  </si>
  <si>
    <t>Triodos Investment Management BV</t>
  </si>
  <si>
    <t>LU0504302356</t>
  </si>
  <si>
    <t>IE00BZ0X9R35</t>
  </si>
  <si>
    <t>Federal Indiciel Japon P</t>
  </si>
  <si>
    <t>FR0013433372</t>
  </si>
  <si>
    <t>FR0013358033</t>
  </si>
  <si>
    <t>Monocle Asset Management</t>
  </si>
  <si>
    <t>LU1500599094</t>
  </si>
  <si>
    <t>LU2334080426</t>
  </si>
  <si>
    <t>LU1799936197</t>
  </si>
  <si>
    <t>LU2182441571</t>
  </si>
  <si>
    <t>FR0011631050</t>
  </si>
  <si>
    <t>LU1681041031</t>
  </si>
  <si>
    <t>LU1353950725</t>
  </si>
  <si>
    <t>LU1891683903</t>
  </si>
  <si>
    <t>BE0946564383</t>
  </si>
  <si>
    <t>FAST Europe Fund A Acc EUR</t>
  </si>
  <si>
    <t>FR0013420502</t>
  </si>
  <si>
    <t>FR0010700823</t>
  </si>
  <si>
    <t>M&amp;G Lux Global List Infra Fd A EUR Acc</t>
  </si>
  <si>
    <t>LU1900799617</t>
  </si>
  <si>
    <t>LU0130732364</t>
  </si>
  <si>
    <t>FR0013476231</t>
  </si>
  <si>
    <t>LU2349917364</t>
  </si>
  <si>
    <t>LU2350031394</t>
  </si>
  <si>
    <t>Candriam</t>
  </si>
  <si>
    <t>Robeco Institutional Asset Management BV</t>
  </si>
  <si>
    <t>FR0013529393</t>
  </si>
  <si>
    <t>LU2344314120</t>
  </si>
  <si>
    <t>LU2437558757</t>
  </si>
  <si>
    <t>La Banque Postale Asset Management</t>
  </si>
  <si>
    <t>LU2389405080</t>
  </si>
  <si>
    <t>LU2349916127</t>
  </si>
  <si>
    <t>Carmignac Pf Green Gold A EUR Acc</t>
  </si>
  <si>
    <t>LU2257473269</t>
  </si>
  <si>
    <t>Nordea Investment Funds SA</t>
  </si>
  <si>
    <t>Meeschaert Asset Management</t>
  </si>
  <si>
    <t>Ecofi Investissements</t>
  </si>
  <si>
    <t>Swiss Life Asset Managers Luxembourg</t>
  </si>
  <si>
    <t>Obligations indexées sur l'inflation Euro</t>
  </si>
  <si>
    <t>BlackRock (Luxembourg) S,A,</t>
  </si>
  <si>
    <t>IPConcept (Luxemburg) S,A,</t>
  </si>
  <si>
    <t>Muzinich &amp; Co, (Ireland) Limited</t>
  </si>
  <si>
    <t>Amundi Luxembourg S,A</t>
  </si>
  <si>
    <t>Piquemal Houghton Investments S,A,S,</t>
  </si>
  <si>
    <t>Valeur Intrinseque P</t>
  </si>
  <si>
    <t>LU0294221253</t>
  </si>
  <si>
    <t>FR0010058529</t>
  </si>
  <si>
    <t>FR0011152404</t>
  </si>
  <si>
    <t>FR0011230549</t>
  </si>
  <si>
    <t>FR0014008NN3</t>
  </si>
  <si>
    <t>FR001400A6Y0</t>
  </si>
  <si>
    <t>FR001400BZF3</t>
  </si>
  <si>
    <t>LU2466448532</t>
  </si>
  <si>
    <t xml:space="preserve">Ofi Invest Asset Management </t>
  </si>
  <si>
    <t>OFI Invest Lux</t>
  </si>
  <si>
    <t>Turgot Smidcaps France AC</t>
  </si>
  <si>
    <t>AXA Or et Matières Premières C</t>
  </si>
  <si>
    <t>CPR Croissance Réactive P</t>
  </si>
  <si>
    <t>FR0013511474</t>
  </si>
  <si>
    <t>FR001400BJT8</t>
  </si>
  <si>
    <t>LU2334080343</t>
  </si>
  <si>
    <t>FR0013510229</t>
  </si>
  <si>
    <t>FR00140081Y1</t>
  </si>
  <si>
    <t>FR001400CIA8</t>
  </si>
  <si>
    <t>FR001400CVF0</t>
  </si>
  <si>
    <t>La Financière Responsable</t>
  </si>
  <si>
    <t>Financière De La Cité</t>
  </si>
  <si>
    <t>LU2527589761</t>
  </si>
  <si>
    <t>Degroof Petercam Asset Management S,A,</t>
  </si>
  <si>
    <t>FR0014008M99</t>
  </si>
  <si>
    <t>FR001400BU49</t>
  </si>
  <si>
    <t>Solidarité Habitat et Humanisme</t>
  </si>
  <si>
    <t>NC</t>
  </si>
  <si>
    <t>AXA Aédificandi AC</t>
  </si>
  <si>
    <t>Article 8</t>
  </si>
  <si>
    <t>Magellan</t>
  </si>
  <si>
    <t>AXA France Opportunités C</t>
  </si>
  <si>
    <t>Tocqueville Dividende C</t>
  </si>
  <si>
    <t>Article 6</t>
  </si>
  <si>
    <t>R Convictions Convertibles Europe</t>
  </si>
  <si>
    <t>EDR Tricolore Rendement</t>
  </si>
  <si>
    <t>RICHELIEU PRAGMA EUROPE R CAP</t>
  </si>
  <si>
    <t>Article 9</t>
  </si>
  <si>
    <t>Centifolia (C)</t>
  </si>
  <si>
    <t>Tocqueville Value Europe</t>
  </si>
  <si>
    <t>CG Nouvelle Asie</t>
  </si>
  <si>
    <t>AMUNDI Oblig Internat. I EUR</t>
  </si>
  <si>
    <t>Carmignac Patrimoine A</t>
  </si>
  <si>
    <t>Carmignac Investissement A</t>
  </si>
  <si>
    <t>Carmignac Profil Reactif 100</t>
  </si>
  <si>
    <t>Carmignac Emergents</t>
  </si>
  <si>
    <t>EDR INDIA A</t>
  </si>
  <si>
    <t>Echiquier Agressor</t>
  </si>
  <si>
    <t>ECHIQUIER AGENOR SRI MC EURP A EUR ACC</t>
  </si>
  <si>
    <t>FOURPOINTS THEMATICS SELECTION R</t>
  </si>
  <si>
    <t>DNCA Value Europe (C)</t>
  </si>
  <si>
    <t>Carmignac Investissement Latitude</t>
  </si>
  <si>
    <t>SYCOMORE L/S OPPORTUNITIES R</t>
  </si>
  <si>
    <t>Echiquier Patrimoine</t>
  </si>
  <si>
    <t>Eurose</t>
  </si>
  <si>
    <t>Platinium Latitude C EUR Acc</t>
  </si>
  <si>
    <t>PLATINIUM ARIANE</t>
  </si>
  <si>
    <t>Patrimoine Pro-Actif</t>
  </si>
  <si>
    <t>Axa World Funds Optimal Income E</t>
  </si>
  <si>
    <t>R Valor C</t>
  </si>
  <si>
    <t>Sextant Autour du Monde A</t>
  </si>
  <si>
    <t>R CREDIT HORIZON 12 M</t>
  </si>
  <si>
    <t>DNCA Convertibles</t>
  </si>
  <si>
    <t>Carmignac Sécurité</t>
  </si>
  <si>
    <t>DNCA Evolutif</t>
  </si>
  <si>
    <t>Echiquier Major</t>
  </si>
  <si>
    <t>Dorval Convictions</t>
  </si>
  <si>
    <t>Hixance Patrimoine</t>
  </si>
  <si>
    <t>SYCOMORE PARTNERS P</t>
  </si>
  <si>
    <t>Ecofi Choix Solidaire</t>
  </si>
  <si>
    <t>SYCOMORE FRANCECAP R</t>
  </si>
  <si>
    <t>SYNERGY SMALLER CIES R</t>
  </si>
  <si>
    <t>CM-CIC GLOBAL GOLD C</t>
  </si>
  <si>
    <t>Carmignac Profil Réactif 50</t>
  </si>
  <si>
    <t>Mondrian</t>
  </si>
  <si>
    <t>Mandarine Valeur (R)</t>
  </si>
  <si>
    <t>FF Emerging Asia Fund</t>
  </si>
  <si>
    <t>FF Emerg. Eur. Middle East &amp; Africa Fd E Cap Eur</t>
  </si>
  <si>
    <t>TAILOR ALLOCATION DEFENSIVE C</t>
  </si>
  <si>
    <t>Tikehau Crédit Plus A</t>
  </si>
  <si>
    <t>ECHIQUIER ARTY A EUR ACC</t>
  </si>
  <si>
    <t>CCR Flex Patrimoine</t>
  </si>
  <si>
    <t>ECHIQUIER WORLD EQUITY GROWTH</t>
  </si>
  <si>
    <t>Templeton Global Total Return Fund NEH Euro Cap</t>
  </si>
  <si>
    <t>RB EUROPE ACTIONS C</t>
  </si>
  <si>
    <t>SANSO OBJECTIF DURABLE 2024 A</t>
  </si>
  <si>
    <t>COMGEST RENAISSANCE EUROPE C</t>
  </si>
  <si>
    <t>Allianz Euro High Yield R (C)</t>
  </si>
  <si>
    <t>R-CO CLUB D</t>
  </si>
  <si>
    <t>Mandarine Opportunités (R)</t>
  </si>
  <si>
    <t>BGF World Energy Fund A2 Eur</t>
  </si>
  <si>
    <t>BGF World Mining Fund A2 Eur</t>
  </si>
  <si>
    <t>Alken Fund European Opportunities R cap</t>
  </si>
  <si>
    <t>JPM EMERGING MARKETS SMALL CAP FUND A EUR CAP</t>
  </si>
  <si>
    <t>Sunny Euro Strategic</t>
  </si>
  <si>
    <t>Carmignac Emerging Patrimoine A Eur Cap</t>
  </si>
  <si>
    <t>First Eagle Amundi International AH Eur Cap</t>
  </si>
  <si>
    <t>Baring Hong Kong China Fund (A)</t>
  </si>
  <si>
    <t>CPR CROISSANCE DEFENSIVE P</t>
  </si>
  <si>
    <t>OFI Precious Metal</t>
  </si>
  <si>
    <t>Alken Absolute Return Europe</t>
  </si>
  <si>
    <t>CARMIGNAC PORTFOLIO GLOBAL BOND A EUR ACC</t>
  </si>
  <si>
    <t>HMG GlobeTrotter C</t>
  </si>
  <si>
    <t>Gemequity (R)</t>
  </si>
  <si>
    <t>Invesco Balanced Risk Allocation E Cap</t>
  </si>
  <si>
    <t>RB Zone Euro Actions</t>
  </si>
  <si>
    <t>HASTINGS PATRIMOINE</t>
  </si>
  <si>
    <t>HASTINGS RENDEMENT</t>
  </si>
  <si>
    <t>Echiquier Value</t>
  </si>
  <si>
    <t>Ginjer Actifs 360 (A)</t>
  </si>
  <si>
    <t>SUNNY PATRIMOINE 2.0</t>
  </si>
  <si>
    <t>NORDEN SRI</t>
  </si>
  <si>
    <t>Helium Performance Class B Shares</t>
  </si>
  <si>
    <t>Natixis Actions Agro Alimentaire</t>
  </si>
  <si>
    <t>Immobilier 21 (AC)</t>
  </si>
  <si>
    <t>HMG Rendement</t>
  </si>
  <si>
    <t>Keren Patrimoine</t>
  </si>
  <si>
    <t>Pictet Water P Eur</t>
  </si>
  <si>
    <t>FF China Focus Fund A Eur Cap</t>
  </si>
  <si>
    <t>FF Nordic A Eur Cap</t>
  </si>
  <si>
    <t>Pictet Emerging Local Currency Debt</t>
  </si>
  <si>
    <t>Pictet Clean Energy P Eur</t>
  </si>
  <si>
    <t>Pictet Security P Eur</t>
  </si>
  <si>
    <t>ALKEN FUND EUROPEAN OPPORTUNITIES A EUR CAP</t>
  </si>
  <si>
    <t>Moneta Long Short</t>
  </si>
  <si>
    <t>Pictet Timber P Eur</t>
  </si>
  <si>
    <t>Mandarine Unique Small &amp; Mid Caps Europe</t>
  </si>
  <si>
    <t>Fidelity Europe</t>
  </si>
  <si>
    <t>LAZARD SMALL CAPS EURO SRI I</t>
  </si>
  <si>
    <t>ULYSSE C</t>
  </si>
  <si>
    <t>SG ACTIONS LUXE</t>
  </si>
  <si>
    <t>INDIA FOCUS</t>
  </si>
  <si>
    <t>MS US EQU GROWTH A</t>
  </si>
  <si>
    <t>MS GLB BRANDS A</t>
  </si>
  <si>
    <t>LAZARD CREDIT FI RVC EUR SRI</t>
  </si>
  <si>
    <t>RB EURO PME RESPONSABLES</t>
  </si>
  <si>
    <t>BDL Convictions</t>
  </si>
  <si>
    <t>BDL Rempart Europe</t>
  </si>
  <si>
    <t>KEREN Corporate R</t>
  </si>
  <si>
    <t>TIEPOLO VALEURS C</t>
  </si>
  <si>
    <t>AMUNDI OBLIG INTERNATIONALES EUR P</t>
  </si>
  <si>
    <t>CPR SILVER AGE</t>
  </si>
  <si>
    <t>PLUVALCA FRANCE SMALLS CAPS A</t>
  </si>
  <si>
    <t>CPR CROISSANCE DYNAMIQUE P</t>
  </si>
  <si>
    <t>NORDEA 1 - STABLE RETURN FUND - BP EUR</t>
  </si>
  <si>
    <t>DNCA INVEST EUROPE GROWTH B CAP</t>
  </si>
  <si>
    <t>MORGAN STANLEY US ADVANTAGE A</t>
  </si>
  <si>
    <t>EDMOND DE ROTHSCHILD FUND CHINA A EUR CAP</t>
  </si>
  <si>
    <t>OFI INVEST US EQUITY R EUR</t>
  </si>
  <si>
    <t>EDR GLOBAL HEALTHCARE A</t>
  </si>
  <si>
    <t>FF GLOBAL TECHNOLOGY FUND A EUR DIS</t>
  </si>
  <si>
    <t>BNP HEALTH CARE INNOVATORS CLC EUR ACC</t>
  </si>
  <si>
    <t>OPCIMMO</t>
  </si>
  <si>
    <t>CPR MIDDLE CAP FRANCE P</t>
  </si>
  <si>
    <t>MUZINICH ENHANCEDYIELD SHORT TERM R HEDGED ACC EUR</t>
  </si>
  <si>
    <t>FRANKLIN US OPPORTUNITES FUND N EUR CAP</t>
  </si>
  <si>
    <t>HMG DECOUVERTES (C)</t>
  </si>
  <si>
    <t>BNP PARIBAS AQUA P</t>
  </si>
  <si>
    <t>COMGEST GROWTH WORLD USD CAP</t>
  </si>
  <si>
    <t>FIDELITY AMERICA A-ACC-EUR</t>
  </si>
  <si>
    <t>ECHIQUIER ROBOTICS A</t>
  </si>
  <si>
    <t>TRECENTO SANTE</t>
  </si>
  <si>
    <t>MERIAN GLOBAL EQUITY ABSOLUTE RETURN FUND A EUR HEDGED CAP</t>
  </si>
  <si>
    <t>JPM GLOBAL MACRO OPPORTUNITIES D</t>
  </si>
  <si>
    <t>EDR FUND BIG DATA A - EUR</t>
  </si>
  <si>
    <t>SEXTANT GRAND LARGE A</t>
  </si>
  <si>
    <t>SYCOMORE ALLOCAT. PATRIMOINE R</t>
  </si>
  <si>
    <t>SUNNY EURO STRATEGIC PLUS</t>
  </si>
  <si>
    <t>SOFIDY SELECTION 1</t>
  </si>
  <si>
    <t>EDMOND DE ROTHSCHILD US VALUE &amp; YIELD A EUR CAP</t>
  </si>
  <si>
    <t>FIDELITY FUNDS EMERGING MARKET DEBT FUND A USD DIS</t>
  </si>
  <si>
    <t>JPMORGAN JAPAN EQUITY A USD DIS</t>
  </si>
  <si>
    <t>EDR FUND GLOBAL EMERGING A EUR CAP</t>
  </si>
  <si>
    <t>TRUSTEAM OPTIMUM</t>
  </si>
  <si>
    <t>BGF LATIN AMERICAN A2 EUR</t>
  </si>
  <si>
    <t>SYCOMORE SELECT. RESPONSABLE R</t>
  </si>
  <si>
    <t>G FUND - EUROPEAN CONVERTIBLE BONDS</t>
  </si>
  <si>
    <t>KIRAO MULTICAPS</t>
  </si>
  <si>
    <t>BNY MELLON GLOBAL REAL RETURN FUND (EUR) A EUR CAP</t>
  </si>
  <si>
    <t>OPCI BNP PARIBAS DIVERSIPIERRE</t>
  </si>
  <si>
    <t>SUNNY EURO STRATEGIC A</t>
  </si>
  <si>
    <t>THREADNEEDLE (LUX) GLOBAL FOCUS AU USD CAP</t>
  </si>
  <si>
    <t>OFI MING</t>
  </si>
  <si>
    <t>PARVEST EQUITY EUROP SMALL CAP</t>
  </si>
  <si>
    <t>DNCA INVEST GLOBAL LEADERS B E</t>
  </si>
  <si>
    <t>INVESCO EQUITY FUND E ACCU.</t>
  </si>
  <si>
    <t>GROUPAMA AVENIR EURO N</t>
  </si>
  <si>
    <t>PICTET GLOB OPPORTUNITIES P EU</t>
  </si>
  <si>
    <t>FTY DIVIDEND FUND A-QINC(G)-EU</t>
  </si>
  <si>
    <t>EDMOND DE ROTHSCHILD PATRIMOIN</t>
  </si>
  <si>
    <t>INSERTION EMPLOIS DYNAMIQUE R</t>
  </si>
  <si>
    <t>NOVA EUROPE A</t>
  </si>
  <si>
    <t>OBJECTIF SMALL CAPS FRANCE A</t>
  </si>
  <si>
    <t>DORVAL CONVICTIONS PEA</t>
  </si>
  <si>
    <t>DNCA EVOLUTIF PEA</t>
  </si>
  <si>
    <t>DORVAL MANAGEURS C</t>
  </si>
  <si>
    <t>OFI RS MULTITRACK R</t>
  </si>
  <si>
    <t>AMILTON PREMIUM EUROPE R</t>
  </si>
  <si>
    <t>R OPAL MODERE</t>
  </si>
  <si>
    <t>R OPAL EQUILIBRE</t>
  </si>
  <si>
    <t>ECHIQUIER ENTREPRENEURS</t>
  </si>
  <si>
    <t>INDEPENDANT PATRIMOINE</t>
  </si>
  <si>
    <t>GARWIN FLEX</t>
  </si>
  <si>
    <t>SG OBLIG MONDE</t>
  </si>
  <si>
    <t>FOURPOINTS EURO GLB LEADERS R</t>
  </si>
  <si>
    <t>TOCQUEVILLE GOLD P</t>
  </si>
  <si>
    <t>INVEST LATITUDE MONDE A</t>
  </si>
  <si>
    <t>ARC ACTIONS RENDEMENT</t>
  </si>
  <si>
    <t>EDMOND DE ROTHSCHILD GOLDSPHER</t>
  </si>
  <si>
    <t>SEXTANT PME</t>
  </si>
  <si>
    <t>CARMIGNAC EMERGENTS E EUR</t>
  </si>
  <si>
    <t>ALTERNA PLUS</t>
  </si>
  <si>
    <t>Schelcher Prince Obligation Moyen Terme P</t>
  </si>
  <si>
    <t>SANSO SHORT DURATION</t>
  </si>
  <si>
    <t>ARC SKYLINER C</t>
  </si>
  <si>
    <t>R EURO CREDIT (C)</t>
  </si>
  <si>
    <t>QUADRIGE FRANCE SMALLCAPS</t>
  </si>
  <si>
    <t>ARC FLEXIBOND C</t>
  </si>
  <si>
    <t>QUADRIGE RENDEMENT FR MIDCAPS</t>
  </si>
  <si>
    <t>PICTET - FAMILY P EUR</t>
  </si>
  <si>
    <t>BGF WORLD GOLD FUND A2 EUR</t>
  </si>
  <si>
    <t>PICTET-JAPANESE EQUITY SELECTI</t>
  </si>
  <si>
    <t>BGF US FLEXIBLE EQUITY FUND A2</t>
  </si>
  <si>
    <t>BGF NEW ENERGY FUND A2 EUR</t>
  </si>
  <si>
    <t>BGF WORLD GOLD FUND HEDGED A2</t>
  </si>
  <si>
    <t>FIDELITY FUNDS - EUROPEAN HIGH</t>
  </si>
  <si>
    <t>DNCA INVEST - EUROSE A EUR CAP</t>
  </si>
  <si>
    <t>JPMORGAN US GROWTH D USD CAP</t>
  </si>
  <si>
    <t>FIDELITY FUNDS - EURO BOND FUN</t>
  </si>
  <si>
    <t>INDEPENDANCE ET EXPANSION SICAV FRANCE SMALL A</t>
  </si>
  <si>
    <t>ROBECO SUSTAINABLE GLOBAL STARS EQUITIES FUND</t>
  </si>
  <si>
    <t>FRANKLIN BIOTECHNOLOGY DISCOVE</t>
  </si>
  <si>
    <t>JPMORGAN INV FDS GLOBAL BALANC</t>
  </si>
  <si>
    <t>FIRST EAGLE AMUNDI INTERN AU-C</t>
  </si>
  <si>
    <t>PICTET-NUTRITION-P EUR ACC</t>
  </si>
  <si>
    <t>FIDELITY AMERICA A-USD</t>
  </si>
  <si>
    <t>TEMPLETON GL TR N ACC USD</t>
  </si>
  <si>
    <t>AXA WORLD FUNDS GLOBAL INFLATI</t>
  </si>
  <si>
    <t>FIDELITY CHINA CONSUMER FUND A</t>
  </si>
  <si>
    <t>PICTET-WATER-R EUR</t>
  </si>
  <si>
    <t>FIDELITY FUNDS - AMERICAN GROW</t>
  </si>
  <si>
    <t>BGF INDIA FUND A2 EUR</t>
  </si>
  <si>
    <t>FIDELITY FUNDS - JAPAN FUND A</t>
  </si>
  <si>
    <t>PICTET-PREMIUM BRANDS-P EUR</t>
  </si>
  <si>
    <t>PICTET-BIOTECH-R EUR</t>
  </si>
  <si>
    <t>R VALOR F EUR</t>
  </si>
  <si>
    <t>BNY MELLON LONG-TERM GLOBAL EQ</t>
  </si>
  <si>
    <t>AXA COURT TERME A (C)</t>
  </si>
  <si>
    <t>JPMORGAN EUROLAND DYNAMIC FUND</t>
  </si>
  <si>
    <t>R CO THEMATIC REAL ESTATE F</t>
  </si>
  <si>
    <t>JPM GLOBAL INCOME D (ACC) EUR</t>
  </si>
  <si>
    <t>JPMORGAN FUNDS - GLOBAL HEALTH</t>
  </si>
  <si>
    <t>ELAN FRANCE INDICE BEAR</t>
  </si>
  <si>
    <t>Lazard Actions Americaines A EUR Acc</t>
  </si>
  <si>
    <t>PICTET - GLOBAL MEGATREND SELE</t>
  </si>
  <si>
    <t>SG LIQUIDITE PEA</t>
  </si>
  <si>
    <t>BNP PARIBAS BD CASH EQUIVALENT</t>
  </si>
  <si>
    <t>FIDELITY FUNDS WORLD FD A EU D</t>
  </si>
  <si>
    <t>CANDRIAM PATRIMIONE OBLI-INTER ACTION C</t>
  </si>
  <si>
    <t>STRATEGIE FRANCE ISR</t>
  </si>
  <si>
    <t>STRATEGIE EUROACTIONS DIVIDENDES</t>
  </si>
  <si>
    <t>STRATEGIE MONDE</t>
  </si>
  <si>
    <t>STRATEGIE CONSOMMATION-LUXE &amp; LOW COST</t>
  </si>
  <si>
    <t>ECHIQUIER HIGH YIELD EUROPE A</t>
  </si>
  <si>
    <t>SLF DEFENSIVE P</t>
  </si>
  <si>
    <t>DNCA SERENITE PLUS C</t>
  </si>
  <si>
    <t>PhiiM Solutions All Weather r3 R</t>
  </si>
  <si>
    <t>HELIUM FUND SELECTION B EUR</t>
  </si>
  <si>
    <t>SYCOMORE FUND HAPPY  WORK R</t>
  </si>
  <si>
    <t>MANDARINE EUROP MICROCAP R CAP</t>
  </si>
  <si>
    <t>LA FRANCAISE LUX - MULTI-ASSET INCOME - R EUR DIS</t>
  </si>
  <si>
    <t>LFP OPSIS PATRIMOINE PARTENAIRES</t>
  </si>
  <si>
    <t>NORDEA 1 MULTI-ASSET FUND BP EUR CAP</t>
  </si>
  <si>
    <t>PICTET ROBOTICS P EUR CAP</t>
  </si>
  <si>
    <t>FUNDSMITH EQUITY FUND FEEDER</t>
  </si>
  <si>
    <t>STRATEGIE TECHNO</t>
  </si>
  <si>
    <t>STRATEGIE ALIMENTATION</t>
  </si>
  <si>
    <t>STRATEGIE INDICE OR</t>
  </si>
  <si>
    <t>STRATEGIE MONDE EQUILIBRE</t>
  </si>
  <si>
    <t>EDR FUND BOND ALLOCATION A EUR ACC</t>
  </si>
  <si>
    <t>FIDELITY PACIFIC FUND A ACC EU</t>
  </si>
  <si>
    <t>SWISSLIFE DYNAPIERRE P</t>
  </si>
  <si>
    <t>PREIMIUM</t>
  </si>
  <si>
    <t>LFIS Vision UCITS Premia–Class RShares</t>
  </si>
  <si>
    <t>IVO FIXED INCOME R</t>
  </si>
  <si>
    <t>ATHYMIS MILLENNIAL P</t>
  </si>
  <si>
    <t>LAZARD SMALL CAPS FRANCE R</t>
  </si>
  <si>
    <t>QUADRIGE EUROPE MIDCAPS</t>
  </si>
  <si>
    <t>DNCA INVEST ARCHER MID CAP EUROPE</t>
  </si>
  <si>
    <t>MANDARINE GLOBAL MICROCAP R</t>
  </si>
  <si>
    <t>MIROVA GLOBAL GREEN BOND FUND I/A EUR</t>
  </si>
  <si>
    <t>HASTINGS INVESTISSEMENT</t>
  </si>
  <si>
    <t>AMILTON SOLUTION</t>
  </si>
  <si>
    <t>DNCA INVEST NORDEN EUROPE B EU</t>
  </si>
  <si>
    <t>CARMIGNAC PORTFOLIO FLEXIBLE BOND A EUR ACC</t>
  </si>
  <si>
    <t>CPR INVEST GLOBAL DISRUPTIVE OPPORTUNITIES</t>
  </si>
  <si>
    <t>SCHRODER ISF CREDIT INC A ACCU</t>
  </si>
  <si>
    <t>ALTAROCCA HYBRID BONDS  PART R</t>
  </si>
  <si>
    <t>OUESSANT P</t>
  </si>
  <si>
    <t>STRATEGIE INDICE PIERRE</t>
  </si>
  <si>
    <t>STRATEGIE RENDEMENT RESP</t>
  </si>
  <si>
    <t>STRATEGIE SANTE</t>
  </si>
  <si>
    <t>STRATEGIE ALLEMAGNE ISR</t>
  </si>
  <si>
    <t>STRATEGIE EUROCOVERED ACTIONS MATIERES PREMIERES</t>
  </si>
  <si>
    <t>AURIS SELECT DEFENSIVE  R C</t>
  </si>
  <si>
    <t>CREDIT SUISSE GLOBAL DIGITAL HEALTH EQUITY</t>
  </si>
  <si>
    <t>MAINFIRST TOP EUROPEAN IDEAS</t>
  </si>
  <si>
    <t>TIKEHAU GLOBAL VALUE P</t>
  </si>
  <si>
    <t>FLEXIBLE BOND FUND A-ACC-EURO</t>
  </si>
  <si>
    <t>SYCOMORE SELECTION CREDIT R</t>
  </si>
  <si>
    <t>BAKERSTEEL GLOBAL PRECIOUS METALS FUND A2 EUR</t>
  </si>
  <si>
    <t>M&amp;G LUX DYNAMIC ALLOCATION A C</t>
  </si>
  <si>
    <t>JPM GLOBAL SEL EQ AC C</t>
  </si>
  <si>
    <t>DNCA INVEST ALPHA BONDS B</t>
  </si>
  <si>
    <t>SYCOMORE ECO SOLUTIONS R</t>
  </si>
  <si>
    <t>LAZARD PATRIMOINE PART RC EUR SRI</t>
  </si>
  <si>
    <t>KIRAO MULTICAPS ALPHA C</t>
  </si>
  <si>
    <t>PLUVALCA ALLCAPS A</t>
  </si>
  <si>
    <t>COMGEST GROWTH CHINA</t>
  </si>
  <si>
    <t>EDR FUND EQUITY EU CORE A EU C</t>
  </si>
  <si>
    <t>H2O MULTI EMERGING DEBT FUND R (C) EUR</t>
  </si>
  <si>
    <t>COMGEST GROWTH JAPAN</t>
  </si>
  <si>
    <t>OFI RS EQUILIBRE</t>
  </si>
  <si>
    <t>QUADRIGE MULTICAPS EUROPE</t>
  </si>
  <si>
    <t>APICIL TRESORERIE P</t>
  </si>
  <si>
    <t>ECHIQUIER POSITIVE IMPACT</t>
  </si>
  <si>
    <t>JPM US TECHNOLOGY D</t>
  </si>
  <si>
    <t>OFI RS EUROPEAN CONVERTIBLE BD</t>
  </si>
  <si>
    <t>INVESCO FUNDS ASIA OPPORT EQ E</t>
  </si>
  <si>
    <t>M&amp;G(LUX)INVF 1GLOB MACRO BD(B)</t>
  </si>
  <si>
    <t>CANDRIAM EQUIT EUR INNOV C CAP</t>
  </si>
  <si>
    <t>M&amp;G (LUX) ASIAN FUND A</t>
  </si>
  <si>
    <t>M&amp;G (Lux) GLOBAL DIVIDEND FUND</t>
  </si>
  <si>
    <t>M&amp;G (LUX) EMERG MKT BOND FUND</t>
  </si>
  <si>
    <t>FIDELITY WORLD FUND A-ACC-EURO</t>
  </si>
  <si>
    <t>AXIOM LUX OBLIGATAIRE R CAP</t>
  </si>
  <si>
    <t>M&amp;G OPTI INCOME FUND A EUR ACC</t>
  </si>
  <si>
    <t>AXIOM LUX-OBLIGATAIRE C</t>
  </si>
  <si>
    <t>SLF OPPORTUNITE HY 2028 P CAP</t>
  </si>
  <si>
    <t>LFR EURO DEVELOPPEMT DURABLE P</t>
  </si>
  <si>
    <t>STRATÉGIE MONDE DÉFENSIF</t>
  </si>
  <si>
    <t>H2O Barry Active Value R</t>
  </si>
  <si>
    <t>AMUNDI FUNDS BOND EURO AGGREGATE - AE ©</t>
  </si>
  <si>
    <t>LAZARD PATRIMOINE EQUILIBRE</t>
  </si>
  <si>
    <t>DNCA INVEST BEYOND ALTEROSA</t>
  </si>
  <si>
    <t>OPCI SILVER GENERATION Part A</t>
  </si>
  <si>
    <t>THEMATICS SAFETY FUND R/A (EUR)</t>
  </si>
  <si>
    <t>THEMATICS META FUND R/A (EUR)</t>
  </si>
  <si>
    <t>ECHIQUIER ARTIFICIAL INTELLIGENCE A EUR</t>
  </si>
  <si>
    <t>AMPLEGEST PRICING POWER AC</t>
  </si>
  <si>
    <t>BNP PARIBAS FUNDS SICAV-US MUL</t>
  </si>
  <si>
    <t>PICTET-USA INDEX-P USD</t>
  </si>
  <si>
    <t>ECHIQUIER ALLOCATION FLEXIBLE B EUR ACC</t>
  </si>
  <si>
    <t>EXANE CRISTAL FUND B EUR CAP</t>
  </si>
  <si>
    <t>BNP PARIBAS FLEXI I COMMODITIE</t>
  </si>
  <si>
    <t>SEXTANT BOND PICKING</t>
  </si>
  <si>
    <t>ELEVA ABS RETURN EUR - A2 ACC</t>
  </si>
  <si>
    <t>H2O LARGO SR</t>
  </si>
  <si>
    <t>ELEVA Euroland Selection A2</t>
  </si>
  <si>
    <t>ELEVA LEADERS SMALL &amp; MID CAP</t>
  </si>
  <si>
    <t>AXIOM OPTIMAL FIX</t>
  </si>
  <si>
    <t>THEMATICS WATER FUND</t>
  </si>
  <si>
    <t>THEMATICS AI ET ROBOTICS FUND</t>
  </si>
  <si>
    <t>PICTET GLOBAL ENVIRTL OPPORT P</t>
  </si>
  <si>
    <t>MORGAN STAN INV FD E CHP FD AC</t>
  </si>
  <si>
    <t>OFI EUROPEAN GROWTH CLIMATE CHANGE</t>
  </si>
  <si>
    <t>CREDIT SUISSE LUX SNM CAP GERM</t>
  </si>
  <si>
    <t>LFR INCLUSION RESP P EUR ACC</t>
  </si>
  <si>
    <t>FINALTIS TITANS R FCP 3DEC</t>
  </si>
  <si>
    <t>DNCA INVEST BEYD SEMP A EU ACC</t>
  </si>
  <si>
    <t>PICTET DIGITAL</t>
  </si>
  <si>
    <t>THEMATICS SUBSCRIP ECONOMY FD</t>
  </si>
  <si>
    <t>GEMASIA</t>
  </si>
  <si>
    <t>ECOFI TRAJECTOIRES DURABLES C</t>
  </si>
  <si>
    <t>SCHELCHER IVO GLBL YIELD 2024P</t>
  </si>
  <si>
    <t>MIROVA WOMEN LEADERS EQUITY FD</t>
  </si>
  <si>
    <t>STRATEGIE HAUT RENDEMENT 2025</t>
  </si>
  <si>
    <t>PHIIM Flexible Multi Assets R</t>
  </si>
  <si>
    <t>ECOFI PATRIMOINE PLB</t>
  </si>
  <si>
    <t>COMGEST GROWTH E OPP R EUR ACC</t>
  </si>
  <si>
    <t>WORLD PERFORMERS A</t>
  </si>
  <si>
    <t>ECHIQUIER WORLD NEXT LEADERS</t>
  </si>
  <si>
    <t>MIROVA GREEN SUSTAIN COR BOND</t>
  </si>
  <si>
    <t>TIKEHAU SHORT DURATION R C.3D.</t>
  </si>
  <si>
    <t>LAZARD CONVERTIBLES GLOBAL RC</t>
  </si>
  <si>
    <t>La Française Rendement Global 2028 Plus RC EUR</t>
  </si>
  <si>
    <t>CARMIGNAC PORTFOLIO CREDIT A EUR ACC</t>
  </si>
  <si>
    <t>Carmignac Portofolio Patrimoine Europe A EUR Acc</t>
  </si>
  <si>
    <t>iShares JP Morgan $ EM Bond EURH ETF Dis</t>
  </si>
  <si>
    <t>FRANKLIN US OPPOR FD A USD CAP</t>
  </si>
  <si>
    <t>TAILOR CREDIT RENDEMENT CIBLE C</t>
  </si>
  <si>
    <t>TAILOR EPARGNE HIGH YIELD 1-2 C</t>
  </si>
  <si>
    <t>TOBAM ANTIB MULTIA FD B1 E ACC</t>
  </si>
  <si>
    <t>COPERNIC</t>
  </si>
  <si>
    <t>ATHYMIS BETTER LIFE</t>
  </si>
  <si>
    <t>LA FRCSE LX INF PT C I G C R E</t>
  </si>
  <si>
    <t>EDR  GREEN NEW DEAL A EUR</t>
  </si>
  <si>
    <t>R CO THEMATIC SILVER PLUS C EU</t>
  </si>
  <si>
    <t>R CO VALOR BALANCED F EUR</t>
  </si>
  <si>
    <t>MIROVA GL SUST EQUITY R EU ACC</t>
  </si>
  <si>
    <t>MIROVA GLOBAL ENVIR EQ FD R A</t>
  </si>
  <si>
    <t>PICTET TR ATLAS P EUR ACC</t>
  </si>
  <si>
    <t>PICTET TR MANDARIN HP EUR ACC</t>
  </si>
  <si>
    <t>GemChina</t>
  </si>
  <si>
    <t>PIQUEMAL HOUGHTON GLOBAL EQUITIES R EUR</t>
  </si>
  <si>
    <t>Mandarine Global Trans R Cap</t>
  </si>
  <si>
    <t>Turgot Oblig Plus C EUR</t>
  </si>
  <si>
    <t>CHINA BOND FUND CLASS E2 EUR</t>
  </si>
  <si>
    <t>PLUVALCA SUS OPPORT ACTION A</t>
  </si>
  <si>
    <t>GAY-LUSSAC EUROPE FLEX A</t>
  </si>
  <si>
    <t>Candriam Equities L Oncology Impact C-H</t>
  </si>
  <si>
    <t>RJ FUNDS SMICROCAPS</t>
  </si>
  <si>
    <t>LAZARD CREDIT OPPORT PC EUR</t>
  </si>
  <si>
    <t>CM AM GLOBAL LEADERS RC</t>
  </si>
  <si>
    <t>OPCI SOFIDY PIERRE EUROPE A</t>
  </si>
  <si>
    <t>TIKEHAU 2027 R-ACC-EUR</t>
  </si>
  <si>
    <t>VATEL FLEXIBLE C</t>
  </si>
  <si>
    <t>UBAM - EUR CONVE BOND AC EUR</t>
  </si>
  <si>
    <t>LONVIA AVENIR MID-CAP EUROPE</t>
  </si>
  <si>
    <t>MANDARINE GLOBAL SPORT</t>
  </si>
  <si>
    <t>CANDRIAM ABS RETURN EQUIT C</t>
  </si>
  <si>
    <t>PLUVALCA INITIATIVES PME A</t>
  </si>
  <si>
    <t>PICTET - USD GOVERNMENT BONDS</t>
  </si>
  <si>
    <t>G FUND - NEW DEAL EUROPE NC</t>
  </si>
  <si>
    <t>COMGEST GR EUR SM CIES EUR ACC</t>
  </si>
  <si>
    <t>AEQUAM EUR EQUITIES P1 EUR</t>
  </si>
  <si>
    <t>VEGA TRANS RESPONSABLE PART RC</t>
  </si>
  <si>
    <t>MW ACTIONS EUROPE CG-P</t>
  </si>
  <si>
    <t>MW OBLIGATIONS INTER CG</t>
  </si>
  <si>
    <t>FIDELITY GLOBAL MULTI ASSET</t>
  </si>
  <si>
    <t>TOCQUEVILLE SILVER AGE ISR R</t>
  </si>
  <si>
    <t>BNP PARIBAS FUNDS SUSTAINABLE MULTI-ASSET BALANCED CLASSIC DIS</t>
  </si>
  <si>
    <t>BNP PARIBAS FUNDS SUSTAINABLE MULTI-ASSET BALANCED CLASSIC CAP</t>
  </si>
  <si>
    <t>G FUND FUTURE FOR GENERATIONS N</t>
  </si>
  <si>
    <t>IVO FIXED INCOME SHORT DURATION SRI</t>
  </si>
  <si>
    <t>VARENNE GLOBAL A EUR CAP</t>
  </si>
  <si>
    <t>VARENNE GLOBAL P C 3D</t>
  </si>
  <si>
    <t>LAZARD CREDIT OPPORTUNITIES RC</t>
  </si>
  <si>
    <t>ELEVA SUSTAINABLE IMPACT EUROP</t>
  </si>
  <si>
    <t>OPCI ALTIXIA VALEUR</t>
  </si>
  <si>
    <t>EQUILIBRE ECOLOGIQUE C</t>
  </si>
  <si>
    <t>JUPITER FINANCIAL INNOVATION</t>
  </si>
  <si>
    <t>JUPITER DYNAMIC BOND L EUR ACC</t>
  </si>
  <si>
    <t>ELITE MONDE PROACTIF C</t>
  </si>
  <si>
    <t>CPR FOCUS INFLATION P</t>
  </si>
  <si>
    <t>KEREN DIAPASON C</t>
  </si>
  <si>
    <t>VARENNE VALEUR A EUR CAP</t>
  </si>
  <si>
    <t>OPPORTUNITE SELECT STRUCTURE R</t>
  </si>
  <si>
    <t>BDL DURANDAL</t>
  </si>
  <si>
    <t>BDL TRANSITIONS</t>
  </si>
  <si>
    <t>DNCA INVEST EURO SMART CITIE A</t>
  </si>
  <si>
    <t>COMGEST GROWTH GLOBAL FLEX</t>
  </si>
  <si>
    <t>GLOBAL INFLATION DURATION BOND</t>
  </si>
  <si>
    <t>LBPAM INFLATION FLEXIBLE</t>
  </si>
  <si>
    <t>AGIF EUR BD PTC C</t>
  </si>
  <si>
    <t>PICTET TR SIRIUS P USD ACC</t>
  </si>
  <si>
    <t>AMPLEGEST PME AC</t>
  </si>
  <si>
    <t>AMUNDI USD ESG UCITS ETF  A</t>
  </si>
  <si>
    <t>AMUNDI RI IMPACT GREEN BONDS P ACC</t>
  </si>
  <si>
    <t>SLF BOND HY OPPORTUNITY 2026</t>
  </si>
  <si>
    <t>AXA WF EURO INFLATION</t>
  </si>
  <si>
    <t>CPR INVEST - HYDROGEN</t>
  </si>
  <si>
    <t>M&amp;G LUX SUSTAIN ALLOC FUND A</t>
  </si>
  <si>
    <t>SLF EQUITY GREEN BUILD&amp;INFRA</t>
  </si>
  <si>
    <t>RCO TARGET THEMATIC 2026</t>
  </si>
  <si>
    <t>OFI ENERGY STRATEGIC METALS</t>
  </si>
  <si>
    <t>ECHIQUIER SPACE B</t>
  </si>
  <si>
    <t>LAZARD ACTIONS AMÉRICAINES</t>
  </si>
  <si>
    <t>SLF (L) EQUITY CLIMATE IMPACT</t>
  </si>
  <si>
    <t>SYCOYIELD 2026 (PART RC)</t>
  </si>
  <si>
    <t>KEREN RECOVERY 2027</t>
  </si>
  <si>
    <t>FDC PATRIMOINE</t>
  </si>
  <si>
    <t>SLF ENVIRONMENT &amp; BIODIVERSITY</t>
  </si>
  <si>
    <t>IVO 2028</t>
  </si>
  <si>
    <t>OFI HIGH YIELD 2027</t>
  </si>
  <si>
    <t>DPAM B EQUITIES NEWGEMS SUST B</t>
  </si>
  <si>
    <t>FOURPOINTS ALTERNATIVE SELECT</t>
  </si>
  <si>
    <t>THE GOOD LIFE FUND</t>
  </si>
  <si>
    <t>CARMIGNAC CREDIT 2027</t>
  </si>
  <si>
    <t>FRIEDLAND THÉMATIQUE MÉGATREND</t>
  </si>
  <si>
    <t>MONOCLE FUND (PART B)</t>
  </si>
  <si>
    <t>G FUND - HIGH YIELD MATURITY 3</t>
  </si>
  <si>
    <t>TRIODOS IMPACT MIXED NEUTRAL</t>
  </si>
  <si>
    <t>THEMATIC BLOCKCHAIN EQUITY CL</t>
  </si>
  <si>
    <t>R CO TARGET 2028 IG</t>
  </si>
  <si>
    <t>FR001400EF78</t>
  </si>
  <si>
    <t>LU0966156126</t>
  </si>
  <si>
    <t>LU1681041114</t>
  </si>
  <si>
    <t>LU1995645790</t>
  </si>
  <si>
    <t>RENDEMENT SELECTION 2027</t>
  </si>
  <si>
    <t>Patrimoine Balanzed Fund</t>
  </si>
  <si>
    <t>HELIUM INVEST</t>
  </si>
  <si>
    <t>FAST GLOBAL FUND</t>
  </si>
  <si>
    <t>FR0014009F89</t>
  </si>
  <si>
    <t>LAZARD HUMAN CAPITAL</t>
  </si>
  <si>
    <t>FR001400BM49</t>
  </si>
  <si>
    <t>CPR QUANTALYS THEMATIQUE</t>
  </si>
  <si>
    <t>FR001400DX51</t>
  </si>
  <si>
    <t>INVESTCORE 2028 C</t>
  </si>
  <si>
    <t>AMUNDI FLOATING RATE EURO CORPORATE ESG C ETF</t>
  </si>
  <si>
    <t>LU1706168710</t>
  </si>
  <si>
    <t>JP MORGAN CHINA ASHARE FUND D</t>
  </si>
  <si>
    <t>Rothschild &amp; Co Asset Management</t>
  </si>
  <si>
    <t>Galilee Asset Management</t>
  </si>
  <si>
    <t>Silex Investment Managers</t>
  </si>
  <si>
    <t>Obligations Pays Emergents Local Currency</t>
  </si>
  <si>
    <t>Données mises à jour au 31/07/2023. Les modifications éventuelles de ces données ne seront prises en compte que lors de la prochaine mise à jour de ce document.</t>
  </si>
  <si>
    <t/>
  </si>
  <si>
    <t>PART D</t>
  </si>
  <si>
    <r>
      <rPr>
        <sz val="12"/>
        <color indexed="9"/>
        <rFont val="Verdana"/>
        <family val="2"/>
      </rPr>
      <t>NOM</t>
    </r>
    <r>
      <rPr>
        <b/>
        <sz val="12"/>
        <color indexed="9"/>
        <rFont val="Verdana"/>
        <family val="2"/>
      </rPr>
      <t xml:space="preserve"> SUPPORT</t>
    </r>
  </si>
  <si>
    <r>
      <t xml:space="preserve">CATEGORIE </t>
    </r>
    <r>
      <rPr>
        <b/>
        <sz val="12"/>
        <color rgb="FFFFFFFF"/>
        <rFont val="Verdana"/>
        <family val="2"/>
      </rPr>
      <t>SUPPORT</t>
    </r>
  </si>
  <si>
    <r>
      <t xml:space="preserve">PERFORMANCE </t>
    </r>
    <r>
      <rPr>
        <sz val="12"/>
        <color indexed="9"/>
        <rFont val="Verdana"/>
        <family val="2"/>
      </rPr>
      <t>YTD au 30/06/2023*</t>
    </r>
  </si>
  <si>
    <t>DERNIER DIVIDENDE</t>
  </si>
  <si>
    <r>
      <t xml:space="preserve">DATE </t>
    </r>
    <r>
      <rPr>
        <sz val="12"/>
        <color indexed="9"/>
        <rFont val="Verdana"/>
        <family val="2"/>
      </rPr>
      <t>DU  DERNIER DIVIDENDE</t>
    </r>
  </si>
  <si>
    <r>
      <t xml:space="preserve">FREQUENCE DE VERSEMENT </t>
    </r>
    <r>
      <rPr>
        <sz val="11"/>
        <color indexed="9"/>
        <rFont val="Verdana"/>
        <family val="2"/>
      </rPr>
      <t>DES COUPONS</t>
    </r>
  </si>
  <si>
    <r>
      <t xml:space="preserve">PERFORMANCE </t>
    </r>
    <r>
      <rPr>
        <sz val="12"/>
        <color indexed="9"/>
        <rFont val="Verdana"/>
        <family val="2"/>
      </rPr>
      <t>2022</t>
    </r>
  </si>
  <si>
    <r>
      <t xml:space="preserve">PERFORMANCE </t>
    </r>
    <r>
      <rPr>
        <sz val="12"/>
        <color indexed="9"/>
        <rFont val="Verdana"/>
        <family val="2"/>
      </rPr>
      <t>2021</t>
    </r>
  </si>
  <si>
    <r>
      <t xml:space="preserve">PERFORMANCE </t>
    </r>
    <r>
      <rPr>
        <sz val="12"/>
        <color indexed="9"/>
        <rFont val="Verdana"/>
        <family val="2"/>
      </rPr>
      <t>2020</t>
    </r>
  </si>
  <si>
    <r>
      <t xml:space="preserve">PERFORMANCE </t>
    </r>
    <r>
      <rPr>
        <sz val="12"/>
        <color indexed="9"/>
        <rFont val="Verdana"/>
        <family val="2"/>
      </rPr>
      <t>2019*</t>
    </r>
  </si>
  <si>
    <r>
      <t xml:space="preserve">PERFORMANCE </t>
    </r>
    <r>
      <rPr>
        <sz val="12"/>
        <color indexed="9"/>
        <rFont val="Verdana"/>
        <family val="2"/>
      </rPr>
      <t>2018*</t>
    </r>
  </si>
  <si>
    <r>
      <t xml:space="preserve">PERFORMANCE </t>
    </r>
    <r>
      <rPr>
        <sz val="12"/>
        <color indexed="9"/>
        <rFont val="Verdana"/>
        <family val="2"/>
      </rPr>
      <t>2017*</t>
    </r>
  </si>
  <si>
    <r>
      <t xml:space="preserve">PERFORMANCE </t>
    </r>
    <r>
      <rPr>
        <sz val="12"/>
        <color indexed="9"/>
        <rFont val="Verdana"/>
        <family val="2"/>
      </rPr>
      <t>2016*</t>
    </r>
  </si>
  <si>
    <r>
      <t xml:space="preserve">PERFORMANCE </t>
    </r>
    <r>
      <rPr>
        <sz val="12"/>
        <color indexed="9"/>
        <rFont val="Verdana"/>
        <family val="2"/>
      </rPr>
      <t>2015*</t>
    </r>
  </si>
  <si>
    <r>
      <t xml:space="preserve">PERFORMANCE </t>
    </r>
    <r>
      <rPr>
        <sz val="12"/>
        <color indexed="9"/>
        <rFont val="Verdana"/>
        <family val="2"/>
      </rPr>
      <t>2014*</t>
    </r>
  </si>
  <si>
    <r>
      <t xml:space="preserve">PERFORMANCE </t>
    </r>
    <r>
      <rPr>
        <sz val="12"/>
        <color indexed="9"/>
        <rFont val="Verdana"/>
        <family val="2"/>
      </rPr>
      <t>2013*</t>
    </r>
  </si>
  <si>
    <r>
      <t xml:space="preserve">PERFORMANCE </t>
    </r>
    <r>
      <rPr>
        <sz val="12"/>
        <color indexed="9"/>
        <rFont val="Verdana"/>
        <family val="2"/>
      </rPr>
      <t>2012*</t>
    </r>
  </si>
  <si>
    <r>
      <t xml:space="preserve">PERFORMANCE </t>
    </r>
    <r>
      <rPr>
        <sz val="12"/>
        <color indexed="9"/>
        <rFont val="Verdana"/>
        <family val="2"/>
      </rPr>
      <t>2011*</t>
    </r>
  </si>
  <si>
    <r>
      <t xml:space="preserve">PERFORMANCE </t>
    </r>
    <r>
      <rPr>
        <sz val="12"/>
        <color indexed="9"/>
        <rFont val="Verdana"/>
        <family val="2"/>
      </rPr>
      <t>2010*</t>
    </r>
  </si>
  <si>
    <r>
      <t xml:space="preserve">PERFORMANCE </t>
    </r>
    <r>
      <rPr>
        <sz val="12"/>
        <color indexed="9"/>
        <rFont val="Verdana"/>
        <family val="2"/>
      </rPr>
      <t>2009</t>
    </r>
  </si>
  <si>
    <t>Allianz Actions Aéquitas R C/D</t>
  </si>
  <si>
    <t>EAA Fund France Equity</t>
  </si>
  <si>
    <t>NA</t>
  </si>
  <si>
    <t>-N/A</t>
  </si>
  <si>
    <t>Annually</t>
  </si>
  <si>
    <t>price return</t>
  </si>
  <si>
    <t>dividende</t>
  </si>
  <si>
    <t>Auris Euro Rendement D EUR Inc</t>
  </si>
  <si>
    <t>EAA Fund EUR Cautious Allocation</t>
  </si>
  <si>
    <t>Ofi Invest Oblig International</t>
  </si>
  <si>
    <t>EAA Fund EUR Flexible Bond</t>
  </si>
  <si>
    <t>AXAWF Optimal Income A Dis gr EUR pf</t>
  </si>
  <si>
    <t>EAA Fund EUR Flexible Allocation</t>
  </si>
  <si>
    <t>Barings ASEAN Frontiers A EUR Inc</t>
  </si>
  <si>
    <t>EAA Fund ASEAN Equity</t>
  </si>
  <si>
    <t>Barings Hong Kong China A EUR Inc</t>
  </si>
  <si>
    <t>EAA Fund China Equity</t>
  </si>
  <si>
    <t>EAA Fund EUR Flexible Allocation - Global</t>
  </si>
  <si>
    <t>Carmignac Emergents A EUR Ydis</t>
  </si>
  <si>
    <t>EAA Fund Global Emerging Markets Equity</t>
  </si>
  <si>
    <t>Carmignac Investissement A EUR Ydis</t>
  </si>
  <si>
    <t>EAA Fund Global Large-Cap Growth Equity</t>
  </si>
  <si>
    <t>Carmignac Patrimoine A EUR Ydis</t>
  </si>
  <si>
    <t>EAA Fund EUR Moderate Allocation - Global</t>
  </si>
  <si>
    <t>Carmignac Pf Emerg Patrim A EUR Ydis</t>
  </si>
  <si>
    <t>EAA Fund Global Emerging Markets Allocation</t>
  </si>
  <si>
    <t>Carmignac Sécurité AW EUR Ydis</t>
  </si>
  <si>
    <t>EAA Fund EUR Diversified Bond - Short Term</t>
  </si>
  <si>
    <t>LMdG Flex Patrimoine (EUR) R Eur</t>
  </si>
  <si>
    <t>EAA Fund EUR Cautious Allocation - Global</t>
  </si>
  <si>
    <t>Centifolia D</t>
  </si>
  <si>
    <t>CPR Silver Age P</t>
  </si>
  <si>
    <t>EAA Fund Europe Large-Cap Growth Equity</t>
  </si>
  <si>
    <t>DNCA Invest Eurose AD EUR</t>
  </si>
  <si>
    <t>Semi-Annually</t>
  </si>
  <si>
    <t>Echiquier Value Euro D</t>
  </si>
  <si>
    <t>EAA Fund Eurozone Flex-Cap Equity</t>
  </si>
  <si>
    <t>EdR SICAV Tricolore Convictions B EUR</t>
  </si>
  <si>
    <t>Lyxor S&amp;P 500 ETF D EUR</t>
  </si>
  <si>
    <t>EAA Fund US Large-Cap Blend Equity</t>
  </si>
  <si>
    <t>Federal Indiciel Apal P</t>
  </si>
  <si>
    <t>EAA Fund Other Equity</t>
  </si>
  <si>
    <t>EAA Fund Japan Large-Cap Equity</t>
  </si>
  <si>
    <t>Federal Indiciel US P</t>
  </si>
  <si>
    <t>Fidelity Sustainable Asia Eq A-Dis-USD</t>
  </si>
  <si>
    <t>EAA Fund Asia ex-Japan Equity</t>
  </si>
  <si>
    <t>Fidelity Global Technology A-Dis-EUR</t>
  </si>
  <si>
    <t>EAA Fund Sector Equity Technology</t>
  </si>
  <si>
    <t>Fidelity America A-Dis</t>
  </si>
  <si>
    <t>EAA Fund US Large-Cap Value Equity</t>
  </si>
  <si>
    <t>Fidelity European Growth A-Dis-EUR</t>
  </si>
  <si>
    <t>EAA Fund Europe Large-Cap Blend Equity</t>
  </si>
  <si>
    <t>Fidelity American Growth A-Dis-USD</t>
  </si>
  <si>
    <t>EAA Fund US Flex-Cap Equity</t>
  </si>
  <si>
    <t>Fidelity European Hi Yld A-Dis-EUR</t>
  </si>
  <si>
    <t>EAA Fund EUR High Yield Bond</t>
  </si>
  <si>
    <t>Fidelity Sustainable Jpn Eq A-JPY</t>
  </si>
  <si>
    <t>Fidelity Latin America A-Dis-USD</t>
  </si>
  <si>
    <t>EAA Fund Latin America Equity</t>
  </si>
  <si>
    <t>Fidelity Emerging Mkt Dbt A-Dis-USD</t>
  </si>
  <si>
    <t>EAA Fund Global Emerging Markets Bond</t>
  </si>
  <si>
    <t>Fidelity World A-Dis-EUR</t>
  </si>
  <si>
    <t>EAA Fund Global Large-Cap Blend Equity</t>
  </si>
  <si>
    <t>Fidelity Global Dividend A-QInc(G)-EUR</t>
  </si>
  <si>
    <t>EAA Fund Global Equity Income</t>
  </si>
  <si>
    <t>Quarterly</t>
  </si>
  <si>
    <t>HMG Rendement D</t>
  </si>
  <si>
    <t>EAA Fund EUR Moderate Allocation</t>
  </si>
  <si>
    <t>Immobilier 21 AD</t>
  </si>
  <si>
    <t>EAA Fund Property - Indirect Eurozone</t>
  </si>
  <si>
    <t>Fidelity India Focus A-EUR</t>
  </si>
  <si>
    <t>EAA Fund India Equity</t>
  </si>
  <si>
    <t>Insertion Emplois Dynamique RD</t>
  </si>
  <si>
    <t>iShares $ Treasury Bd 7-10yr ETFUSD Dist</t>
  </si>
  <si>
    <t>EAA Fund USD Government Bond</t>
  </si>
  <si>
    <t>EAA Fund Global Emerging Markets Bond - EUR Biased</t>
  </si>
  <si>
    <t>Monthly</t>
  </si>
  <si>
    <t>JPM Global Macro Opps A (dist) EUR</t>
  </si>
  <si>
    <t>EAA Fund Macro Trading EUR</t>
  </si>
  <si>
    <t>JPM Global Income D (div) EUR</t>
  </si>
  <si>
    <t>JPM US Smaller Companies A (dist) USD</t>
  </si>
  <si>
    <t>EAA Fund US Small-Cap Equity</t>
  </si>
  <si>
    <t>JPM Global Balanced A (dist) EUR</t>
  </si>
  <si>
    <t>JPM Japan Equity A (dist) USD</t>
  </si>
  <si>
    <t>LF LUX Carbon Impact Income RD EUR</t>
  </si>
  <si>
    <t>FR0013263498</t>
  </si>
  <si>
    <t>Lamartine Performance D</t>
  </si>
  <si>
    <t>Lazard Small Caps Euro SRI R</t>
  </si>
  <si>
    <t>EAA Fund Eurozone Small-Cap Equity</t>
  </si>
  <si>
    <t>Lazard Small Caps France R</t>
  </si>
  <si>
    <t>EAA Fund France Small/Mid-Cap Equity</t>
  </si>
  <si>
    <t>LF Opsis Patrimoine Partenaires</t>
  </si>
  <si>
    <t>EAA Fund Property - Direct Europe</t>
  </si>
  <si>
    <t>Lyxor Japan Topix DR ETF Dist EUR</t>
  </si>
  <si>
    <t>Lyxor MSCI New Enrg ESG Fltr DR ETF Dist</t>
  </si>
  <si>
    <t>EAA Fund Sector Equity Alternative Energy</t>
  </si>
  <si>
    <t>Amundi IS FTSE EPRA Europe RE ETF-D</t>
  </si>
  <si>
    <t>EAA Fund Property - Indirect Europe</t>
  </si>
  <si>
    <t>Lyxor CAC 40 (DR) ETF Dist</t>
  </si>
  <si>
    <t>Lyxor MSCI World ETF Dist</t>
  </si>
  <si>
    <t>Lyxor MSCI Water ESG Fltrd (DR) ETF Dist</t>
  </si>
  <si>
    <t>EAA Fund Sector Equity Water</t>
  </si>
  <si>
    <t>Mirova Women Leaders Equity R/A EUR</t>
  </si>
  <si>
    <t>FR0010601104</t>
  </si>
  <si>
    <t>Montbleu Cordée D</t>
  </si>
  <si>
    <t>ODDO BHF Polaris Moderate DRW EUR</t>
  </si>
  <si>
    <t>Ofi Invest ESG Ming R</t>
  </si>
  <si>
    <t>EAA Fund Greater China Equity</t>
  </si>
  <si>
    <t>BNP Paribas Diversipierre P</t>
  </si>
  <si>
    <t>None</t>
  </si>
  <si>
    <t>Opcimmo Opcimmo P</t>
  </si>
  <si>
    <t>Patrimoine Balanzed Fund 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</si>
</sst>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theme="1"/>
      <name val="Calibri"/>
      <family val="2"/>
      <scheme val="minor"/>
    </font>
    <font>
      <sz val="10"/>
      <name val="Arial"/>
      <family val="2"/>
    </font>
    <font>
      <sz val="10"/>
      <color theme="1"/>
      <name val="Verdana"/>
      <family val="2"/>
    </font>
    <font>
      <b/>
      <sz val="10"/>
      <color theme="1"/>
      <name val="Verdana"/>
      <family val="2"/>
    </font>
    <font>
      <sz val="10"/>
      <color theme="1"/>
      <name val="Calibri"/>
      <family val="2"/>
      <scheme val="minor"/>
    </font>
    <font>
      <b/>
      <sz val="11"/>
      <color theme="0" tint="-0.499984740745262"/>
      <name val="Calibri"/>
      <family val="2"/>
      <scheme val="minor"/>
    </font>
    <font>
      <b/>
      <sz val="10"/>
      <color theme="1"/>
      <name val="Calibri"/>
      <family val="2"/>
      <scheme val="minor"/>
    </font>
    <font>
      <i/>
      <sz val="10"/>
      <color indexed="23"/>
      <name val="Calibri"/>
      <family val="2"/>
      <scheme val="minor"/>
    </font>
    <font>
      <b/>
      <sz val="11"/>
      <color theme="0" tint="-0.499984740745262"/>
      <name val="Calibri"/>
      <family val="2"/>
    </font>
    <font>
      <i/>
      <sz val="10"/>
      <color theme="0" tint="-0.499984740745262"/>
      <name val="Calibri"/>
      <family val="2"/>
      <scheme val="minor"/>
    </font>
    <font>
      <i/>
      <sz val="10"/>
      <color theme="2" tint="-0.499984740745262"/>
      <name val="Calibri"/>
      <family val="2"/>
      <scheme val="minor"/>
    </font>
    <font>
      <b/>
      <i/>
      <sz val="10"/>
      <color theme="2" tint="-0.499984740745262"/>
      <name val="Calibri"/>
      <family val="2"/>
      <scheme val="minor"/>
    </font>
    <font>
      <i/>
      <sz val="11"/>
      <color theme="2" tint="-0.499984740745262"/>
      <name val="Calibri"/>
      <family val="2"/>
      <scheme val="minor"/>
    </font>
    <font>
      <sz val="11"/>
      <color theme="1"/>
      <name val="Calibri"/>
      <family val="2"/>
      <scheme val="minor"/>
    </font>
    <font>
      <b/>
      <sz val="11"/>
      <color theme="1"/>
      <name val="Calibri"/>
      <family val="2"/>
      <scheme val="minor"/>
    </font>
    <font>
      <b/>
      <sz val="12"/>
      <color theme="0"/>
      <name val="Verdana"/>
      <family val="2"/>
    </font>
    <font>
      <b/>
      <sz val="12"/>
      <color indexed="9"/>
      <name val="Verdana"/>
      <family val="2"/>
    </font>
    <font>
      <sz val="12"/>
      <color indexed="9"/>
      <name val="Verdana"/>
      <family val="2"/>
    </font>
    <font>
      <b/>
      <sz val="12"/>
      <color rgb="FFFFFFFF"/>
      <name val="Verdana"/>
      <family val="2"/>
    </font>
    <font>
      <b/>
      <sz val="11"/>
      <color theme="0"/>
      <name val="Verdana"/>
      <family val="2"/>
    </font>
    <font>
      <sz val="11"/>
      <color indexed="9"/>
      <name val="Verdana"/>
      <family val="2"/>
    </font>
    <font>
      <i/>
      <sz val="11"/>
      <color theme="1"/>
      <name val="Calibri"/>
      <family val="2"/>
      <scheme val="minor"/>
    </font>
    <font>
      <sz val="11"/>
      <color theme="1"/>
      <name val="Arial"/>
      <family val="2"/>
    </font>
  </fonts>
  <fills count="5">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rgb="FFA6A084"/>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0" fontId="1" fillId="0" borderId="0"/>
    <xf numFmtId="9" fontId="13" fillId="0" borderId="0" applyFont="0" applyFill="0" applyBorder="0" applyAlignment="0" applyProtection="0"/>
  </cellStyleXfs>
  <cellXfs count="71">
    <xf numFmtId="0" fontId="0" fillId="0" borderId="0" xfId="0"/>
    <xf numFmtId="0" fontId="2" fillId="0" borderId="0" xfId="0" applyFont="1" applyBorder="1" applyAlignment="1">
      <alignment horizontal="center"/>
    </xf>
    <xf numFmtId="49" fontId="3" fillId="0" borderId="1" xfId="0" applyNumberFormat="1" applyFont="1" applyBorder="1" applyAlignment="1">
      <alignment horizontal="center" vertical="center" wrapText="1"/>
    </xf>
    <xf numFmtId="0" fontId="2" fillId="0" borderId="0" xfId="0" applyFont="1" applyBorder="1" applyAlignment="1">
      <alignment vertical="center"/>
    </xf>
    <xf numFmtId="0" fontId="2" fillId="0" borderId="1" xfId="0" applyFont="1" applyBorder="1" applyAlignment="1">
      <alignment horizontal="left" vertical="center"/>
    </xf>
    <xf numFmtId="49" fontId="3" fillId="0" borderId="0" xfId="0" applyNumberFormat="1" applyFont="1" applyBorder="1" applyAlignment="1">
      <alignment horizontal="center" vertical="center"/>
    </xf>
    <xf numFmtId="0" fontId="4" fillId="0" borderId="0" xfId="0" applyFont="1" applyBorder="1" applyAlignment="1">
      <alignment horizontal="center" vertical="center"/>
    </xf>
    <xf numFmtId="0" fontId="4" fillId="0" borderId="0" xfId="0" applyFont="1" applyBorder="1"/>
    <xf numFmtId="0" fontId="5" fillId="0" borderId="0" xfId="0" applyNumberFormat="1" applyFont="1" applyFill="1" applyBorder="1" applyAlignment="1">
      <alignment vertical="center"/>
    </xf>
    <xf numFmtId="0" fontId="4" fillId="0" borderId="0" xfId="0" applyFont="1" applyBorder="1" applyAlignment="1">
      <alignment vertical="center"/>
    </xf>
    <xf numFmtId="49" fontId="6" fillId="0" borderId="0" xfId="0" applyNumberFormat="1" applyFont="1" applyBorder="1" applyAlignment="1">
      <alignment horizontal="center" vertical="center"/>
    </xf>
    <xf numFmtId="49" fontId="6" fillId="0" borderId="1" xfId="0" applyNumberFormat="1" applyFont="1" applyBorder="1" applyAlignment="1">
      <alignment horizontal="center" vertical="center" wrapText="1"/>
    </xf>
    <xf numFmtId="49" fontId="6" fillId="0" borderId="0" xfId="0" applyNumberFormat="1" applyFont="1" applyBorder="1" applyAlignment="1">
      <alignment horizontal="center" vertical="center" wrapText="1"/>
    </xf>
    <xf numFmtId="0" fontId="8" fillId="0" borderId="0" xfId="0" applyNumberFormat="1" applyFont="1" applyFill="1" applyBorder="1" applyAlignment="1"/>
    <xf numFmtId="0" fontId="5" fillId="0" borderId="0" xfId="0" applyNumberFormat="1" applyFont="1" applyFill="1" applyBorder="1" applyAlignment="1">
      <alignment horizontal="left"/>
    </xf>
    <xf numFmtId="0" fontId="2" fillId="0" borderId="1" xfId="0" applyNumberFormat="1" applyFont="1" applyBorder="1" applyAlignment="1">
      <alignment horizontal="left" vertical="center"/>
    </xf>
    <xf numFmtId="0" fontId="2" fillId="0" borderId="1" xfId="0" applyNumberFormat="1" applyFont="1" applyBorder="1" applyAlignment="1">
      <alignment horizontal="center" vertical="center"/>
    </xf>
    <xf numFmtId="0" fontId="2" fillId="0" borderId="0" xfId="0" applyNumberFormat="1" applyFont="1" applyBorder="1" applyAlignment="1">
      <alignment horizontal="center"/>
    </xf>
    <xf numFmtId="0" fontId="2" fillId="0" borderId="0" xfId="0" applyNumberFormat="1" applyFont="1" applyBorder="1" applyAlignment="1">
      <alignment horizontal="center" vertical="center"/>
    </xf>
    <xf numFmtId="0" fontId="4" fillId="0" borderId="0" xfId="0" applyFont="1" applyBorder="1" applyAlignment="1">
      <alignment horizontal="center"/>
    </xf>
    <xf numFmtId="0" fontId="5" fillId="0" borderId="0" xfId="0" applyNumberFormat="1" applyFont="1" applyFill="1" applyBorder="1" applyAlignment="1">
      <alignment horizontal="center"/>
    </xf>
    <xf numFmtId="2" fontId="2" fillId="0" borderId="1" xfId="0" applyNumberFormat="1" applyFont="1" applyBorder="1" applyAlignment="1">
      <alignment horizontal="center" vertical="center"/>
    </xf>
    <xf numFmtId="0" fontId="0" fillId="3" borderId="1" xfId="0" applyFill="1" applyBorder="1" applyAlignment="1">
      <alignment horizontal="center"/>
    </xf>
    <xf numFmtId="0" fontId="3" fillId="0" borderId="0" xfId="0" applyFont="1" applyBorder="1" applyAlignment="1">
      <alignment horizontal="center" vertical="center"/>
    </xf>
    <xf numFmtId="0" fontId="7" fillId="2" borderId="0" xfId="1" applyFont="1" applyFill="1" applyAlignment="1">
      <alignment vertical="center"/>
    </xf>
    <xf numFmtId="0" fontId="4" fillId="0" borderId="0" xfId="0" applyFont="1"/>
    <xf numFmtId="0" fontId="10" fillId="2" borderId="0" xfId="1" applyFont="1" applyFill="1" applyAlignment="1">
      <alignment vertical="center"/>
    </xf>
    <xf numFmtId="0" fontId="3" fillId="0" borderId="0" xfId="0" applyFont="1" applyBorder="1" applyAlignment="1">
      <alignment horizontal="center" vertical="center"/>
    </xf>
    <xf numFmtId="20" fontId="2" fillId="0" borderId="1" xfId="0" applyNumberFormat="1" applyFont="1" applyBorder="1" applyAlignment="1">
      <alignment horizontal="left" vertical="center"/>
    </xf>
    <xf numFmtId="0" fontId="15" fillId="4" borderId="2" xfId="0" applyFont="1" applyFill="1" applyBorder="1" applyAlignment="1">
      <alignment horizontal="center" vertical="center" wrapText="1"/>
    </xf>
    <xf numFmtId="0" fontId="16" fillId="4" borderId="3" xfId="0" applyFont="1" applyFill="1" applyBorder="1" applyAlignment="1">
      <alignment horizontal="center" vertical="center" wrapText="1"/>
    </xf>
    <xf numFmtId="0" fontId="17" fillId="4" borderId="3" xfId="0" applyFont="1" applyFill="1" applyBorder="1" applyAlignment="1">
      <alignment horizontal="center" vertical="center" wrapText="1"/>
    </xf>
    <xf numFmtId="0" fontId="15" fillId="4" borderId="3" xfId="0" applyFont="1" applyFill="1" applyBorder="1" applyAlignment="1">
      <alignment horizontal="center" vertical="center" wrapText="1"/>
    </xf>
    <xf numFmtId="2" fontId="15" fillId="4" borderId="3" xfId="2" applyNumberFormat="1" applyFont="1" applyFill="1" applyBorder="1" applyAlignment="1">
      <alignment horizontal="center" vertical="center" wrapText="1"/>
    </xf>
    <xf numFmtId="14" fontId="15" fillId="4" borderId="3" xfId="0" applyNumberFormat="1" applyFont="1" applyFill="1" applyBorder="1" applyAlignment="1">
      <alignment horizontal="center" vertical="center" wrapText="1"/>
    </xf>
    <xf numFmtId="14" fontId="19" fillId="4" borderId="3" xfId="0" applyNumberFormat="1" applyFont="1" applyFill="1" applyBorder="1" applyAlignment="1">
      <alignment horizontal="center" vertical="center" wrapText="1"/>
    </xf>
    <xf numFmtId="0" fontId="15" fillId="4" borderId="4" xfId="0" applyFont="1" applyFill="1" applyBorder="1" applyAlignment="1">
      <alignment horizontal="center" vertical="center" wrapText="1"/>
    </xf>
    <xf numFmtId="2" fontId="14" fillId="0" borderId="0" xfId="0" applyNumberFormat="1" applyFont="1" applyAlignment="1">
      <alignment horizontal="center" vertical="center" wrapText="1"/>
    </xf>
    <xf numFmtId="10" fontId="0" fillId="0" borderId="0" xfId="2" applyNumberFormat="1" applyFont="1" applyBorder="1" applyAlignment="1">
      <alignment horizontal="center" vertical="center" wrapText="1"/>
    </xf>
    <xf numFmtId="0" fontId="21" fillId="0" borderId="6" xfId="0" applyFont="1" applyBorder="1" applyAlignment="1">
      <alignment wrapText="1"/>
    </xf>
    <xf numFmtId="0" fontId="0" fillId="0" borderId="7" xfId="0" applyBorder="1" applyAlignment="1">
      <alignment wrapText="1"/>
    </xf>
    <xf numFmtId="10" fontId="13" fillId="0" borderId="7" xfId="2" applyNumberFormat="1" applyFont="1" applyFill="1" applyBorder="1" applyAlignment="1">
      <alignment wrapText="1"/>
    </xf>
    <xf numFmtId="10" fontId="13" fillId="0" borderId="7" xfId="2" applyNumberFormat="1" applyFont="1" applyFill="1" applyBorder="1" applyAlignment="1">
      <alignment horizontal="right" wrapText="1"/>
    </xf>
    <xf numFmtId="10" fontId="13" fillId="0" borderId="8" xfId="2" applyNumberFormat="1" applyFont="1" applyFill="1" applyBorder="1" applyAlignment="1">
      <alignment horizontal="right" wrapText="1"/>
    </xf>
    <xf numFmtId="0" fontId="21" fillId="0" borderId="10" xfId="0" applyFont="1" applyBorder="1" applyAlignment="1">
      <alignment wrapText="1"/>
    </xf>
    <xf numFmtId="10" fontId="13" fillId="0" borderId="0" xfId="2" applyNumberFormat="1" applyFont="1" applyFill="1" applyBorder="1" applyAlignment="1">
      <alignment wrapText="1"/>
    </xf>
    <xf numFmtId="10" fontId="13" fillId="0" borderId="11" xfId="2" applyNumberFormat="1" applyFont="1" applyFill="1" applyBorder="1" applyAlignment="1">
      <alignment horizontal="right" wrapText="1"/>
    </xf>
    <xf numFmtId="0" fontId="21" fillId="0" borderId="13" xfId="0" applyFont="1" applyBorder="1" applyAlignment="1">
      <alignment wrapText="1"/>
    </xf>
    <xf numFmtId="10" fontId="13" fillId="0" borderId="14" xfId="2" applyNumberFormat="1" applyFont="1" applyFill="1" applyBorder="1" applyAlignment="1">
      <alignment horizontal="right" wrapText="1"/>
    </xf>
    <xf numFmtId="10" fontId="13" fillId="0" borderId="15" xfId="2" applyNumberFormat="1" applyFont="1" applyFill="1" applyBorder="1" applyAlignment="1">
      <alignment horizontal="right" wrapText="1"/>
    </xf>
    <xf numFmtId="10" fontId="0" fillId="0" borderId="7" xfId="0" applyNumberFormat="1" applyBorder="1" applyAlignment="1">
      <alignment wrapText="1"/>
    </xf>
    <xf numFmtId="14" fontId="0" fillId="0" borderId="0" xfId="0" applyNumberFormat="1" applyAlignment="1">
      <alignment horizontal="center" vertical="center" wrapText="1"/>
    </xf>
    <xf numFmtId="0" fontId="21" fillId="0" borderId="0" xfId="0" applyFont="1" applyAlignment="1">
      <alignment wrapText="1"/>
    </xf>
    <xf numFmtId="10" fontId="13" fillId="0" borderId="0" xfId="2" applyNumberFormat="1" applyFont="1" applyBorder="1" applyAlignment="1">
      <alignment horizontal="right" wrapText="1"/>
    </xf>
    <xf numFmtId="0" fontId="22" fillId="0" borderId="0" xfId="0" applyFont="1" applyAlignment="1">
      <alignment wrapText="1"/>
    </xf>
    <xf numFmtId="0" fontId="0" fillId="0" borderId="0" xfId="0" applyAlignment="1">
      <alignment wrapText="1"/>
    </xf>
    <xf numFmtId="0" fontId="5" fillId="0" borderId="0" xfId="0" applyNumberFormat="1" applyFont="1" applyFill="1" applyBorder="1" applyAlignment="1">
      <alignment horizontal="left"/>
    </xf>
    <xf numFmtId="0" fontId="6" fillId="0" borderId="0" xfId="0" applyFont="1" applyBorder="1" applyAlignment="1">
      <alignment horizontal="center" vertical="center"/>
    </xf>
    <xf numFmtId="0" fontId="9" fillId="2" borderId="0" xfId="1" applyFont="1" applyFill="1" applyAlignment="1">
      <alignment horizontal="left" vertical="center" wrapText="1"/>
    </xf>
    <xf numFmtId="14" fontId="0" fillId="0" borderId="5" xfId="0" applyNumberFormat="1" applyBorder="1" applyAlignment="1">
      <alignment horizontal="center" vertical="center" wrapText="1"/>
    </xf>
    <xf numFmtId="14" fontId="0" fillId="0" borderId="9" xfId="0" applyNumberFormat="1" applyBorder="1" applyAlignment="1">
      <alignment horizontal="center" vertical="center" wrapText="1"/>
    </xf>
    <xf numFmtId="14" fontId="0" fillId="0" borderId="12" xfId="0" applyNumberFormat="1" applyBorder="1" applyAlignment="1">
      <alignment horizontal="center" vertical="center" wrapText="1"/>
    </xf>
    <xf numFmtId="2" fontId="14" fillId="0" borderId="1" xfId="0" applyNumberFormat="1" applyFont="1" applyBorder="1" applyAlignment="1">
      <alignment horizontal="left" vertical="center" wrapText="1"/>
    </xf>
    <xf numFmtId="0" fontId="14" fillId="0" borderId="5" xfId="0" applyFont="1" applyBorder="1" applyAlignment="1">
      <alignment horizontal="left" vertical="center" wrapText="1"/>
    </xf>
    <xf numFmtId="0" fontId="14" fillId="0" borderId="9" xfId="0" applyFont="1" applyBorder="1" applyAlignment="1">
      <alignment horizontal="left" vertical="center" wrapText="1"/>
    </xf>
    <xf numFmtId="0" fontId="14" fillId="0" borderId="12" xfId="0" applyFont="1" applyBorder="1" applyAlignment="1">
      <alignment horizontal="left" vertical="center" wrapText="1"/>
    </xf>
    <xf numFmtId="0" fontId="14" fillId="0" borderId="1" xfId="0" applyFont="1" applyBorder="1" applyAlignment="1">
      <alignment vertical="center" wrapText="1"/>
    </xf>
    <xf numFmtId="10" fontId="0" fillId="0" borderId="5" xfId="2" applyNumberFormat="1" applyFont="1" applyFill="1" applyBorder="1" applyAlignment="1">
      <alignment horizontal="center" vertical="center" wrapText="1"/>
    </xf>
    <xf numFmtId="10" fontId="0" fillId="0" borderId="9" xfId="2" applyNumberFormat="1" applyFont="1" applyFill="1" applyBorder="1" applyAlignment="1">
      <alignment horizontal="center" vertical="center" wrapText="1"/>
    </xf>
    <xf numFmtId="10" fontId="0" fillId="0" borderId="12" xfId="2" applyNumberFormat="1" applyFont="1" applyFill="1" applyBorder="1" applyAlignment="1">
      <alignment horizontal="center" vertical="center" wrapText="1"/>
    </xf>
    <xf numFmtId="14" fontId="0" fillId="0" borderId="1" xfId="0" applyNumberFormat="1" applyBorder="1" applyAlignment="1">
      <alignment horizontal="center" vertical="center" wrapText="1"/>
    </xf>
  </cellXfs>
  <cellStyles count="3">
    <cellStyle name="Normal" xfId="0" builtinId="0"/>
    <cellStyle name="Normal 2 2" xfId="1"/>
    <cellStyle name="Pourcentage" xfId="2" builtinId="5"/>
  </cellStyles>
  <dxfs count="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381000</xdr:colOff>
      <xdr:row>0</xdr:row>
      <xdr:rowOff>190500</xdr:rowOff>
    </xdr:from>
    <xdr:to>
      <xdr:col>1</xdr:col>
      <xdr:colOff>2000250</xdr:colOff>
      <xdr:row>5</xdr:row>
      <xdr:rowOff>95250</xdr:rowOff>
    </xdr:to>
    <xdr:pic>
      <xdr:nvPicPr>
        <xdr:cNvPr id="8279" name="Image 1">
          <a:extLst>
            <a:ext uri="{FF2B5EF4-FFF2-40B4-BE49-F238E27FC236}">
              <a16:creationId xmlns:a16="http://schemas.microsoft.com/office/drawing/2014/main" id="{4E50173A-C8D8-45F9-898B-A1798942A39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8022" t="21980" r="8868" b="19907"/>
        <a:stretch>
          <a:fillRect/>
        </a:stretch>
      </xdr:blipFill>
      <xdr:spPr bwMode="auto">
        <a:xfrm>
          <a:off x="381000" y="161925"/>
          <a:ext cx="285750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X793"/>
  <sheetViews>
    <sheetView showGridLines="0" tabSelected="1" zoomScale="70" zoomScaleNormal="70" workbookViewId="0">
      <pane ySplit="12" topLeftCell="A13" activePane="bottomLeft" state="frozen"/>
      <selection activeCell="A13" sqref="A1:XFD1048576"/>
      <selection pane="bottomLeft" activeCell="C14" sqref="C14"/>
    </sheetView>
  </sheetViews>
  <sheetFormatPr baseColWidth="10" defaultColWidth="11.42578125" defaultRowHeight="12.75" x14ac:dyDescent="0.2"/>
  <cols>
    <col min="1" max="1" width="18.5703125" style="7" customWidth="1"/>
    <col min="2" max="2" width="83" style="7" bestFit="1" customWidth="1"/>
    <col min="3" max="3" width="24" style="7" customWidth="1"/>
    <col min="4" max="4" width="55.85546875" style="7" bestFit="1" customWidth="1"/>
    <col min="5" max="5" width="58.28515625" style="7" customWidth="1"/>
    <col min="6" max="6" width="15.42578125" style="19" bestFit="1" customWidth="1"/>
    <col min="7" max="7" width="17.85546875" style="7" customWidth="1"/>
    <col min="8" max="8" width="14.7109375" style="6" customWidth="1"/>
    <col min="9" max="11" width="12.7109375" style="6" customWidth="1"/>
    <col min="12" max="12" width="18.28515625" style="6" customWidth="1"/>
    <col min="13" max="15" width="12.7109375" style="17" customWidth="1"/>
    <col min="16" max="24" width="24" style="7" customWidth="1"/>
    <col min="25" max="16384" width="11.42578125" style="7"/>
  </cols>
  <sheetData>
    <row r="1" spans="1:24" x14ac:dyDescent="0.2">
      <c r="M1" s="1"/>
      <c r="N1" s="1"/>
      <c r="O1" s="1"/>
    </row>
    <row r="2" spans="1:24" x14ac:dyDescent="0.2">
      <c r="M2" s="1"/>
      <c r="N2" s="1"/>
      <c r="O2" s="1"/>
    </row>
    <row r="3" spans="1:24" x14ac:dyDescent="0.2">
      <c r="M3" s="1"/>
      <c r="N3" s="1"/>
      <c r="O3" s="1"/>
    </row>
    <row r="4" spans="1:24" x14ac:dyDescent="0.2">
      <c r="M4" s="1"/>
      <c r="N4" s="1"/>
      <c r="O4" s="1"/>
    </row>
    <row r="5" spans="1:24" x14ac:dyDescent="0.2">
      <c r="M5" s="1"/>
      <c r="N5" s="1"/>
      <c r="O5" s="1"/>
    </row>
    <row r="6" spans="1:24" x14ac:dyDescent="0.2">
      <c r="E6" s="28"/>
      <c r="M6" s="1"/>
      <c r="N6" s="1"/>
      <c r="O6" s="1"/>
    </row>
    <row r="7" spans="1:24" x14ac:dyDescent="0.2">
      <c r="M7" s="1"/>
      <c r="N7" s="1"/>
      <c r="O7" s="1"/>
    </row>
    <row r="8" spans="1:24" ht="15" x14ac:dyDescent="0.25">
      <c r="A8" s="56" t="s">
        <v>11</v>
      </c>
      <c r="B8" s="56"/>
      <c r="C8" s="56"/>
      <c r="D8" s="56"/>
      <c r="E8" s="56"/>
      <c r="F8" s="20"/>
      <c r="G8" s="14"/>
      <c r="M8" s="1"/>
      <c r="N8" s="1"/>
      <c r="O8" s="1"/>
    </row>
    <row r="9" spans="1:24" s="9" customFormat="1" ht="15" x14ac:dyDescent="0.25">
      <c r="A9" s="8"/>
      <c r="F9" s="6"/>
      <c r="H9" s="6"/>
      <c r="I9" s="6"/>
      <c r="J9" s="6"/>
      <c r="K9" s="6"/>
      <c r="L9" s="6"/>
      <c r="M9" s="3"/>
      <c r="N9" s="3"/>
      <c r="O9" s="3"/>
    </row>
    <row r="10" spans="1:24" ht="15" x14ac:dyDescent="0.25">
      <c r="A10" s="13" t="s">
        <v>1262</v>
      </c>
      <c r="M10" s="1"/>
      <c r="N10" s="1"/>
      <c r="O10" s="1"/>
    </row>
    <row r="11" spans="1:24" s="10" customFormat="1" ht="15" x14ac:dyDescent="0.25">
      <c r="A11" s="8"/>
      <c r="M11" s="5"/>
      <c r="N11" s="5"/>
      <c r="O11" s="5"/>
      <c r="P11" s="57" t="s">
        <v>8</v>
      </c>
      <c r="Q11" s="57"/>
      <c r="R11" s="57"/>
      <c r="S11" s="23" t="s">
        <v>74</v>
      </c>
      <c r="T11" s="27">
        <v>2022</v>
      </c>
      <c r="U11" s="23">
        <v>2021</v>
      </c>
      <c r="V11" s="23">
        <v>2020</v>
      </c>
      <c r="W11" s="23">
        <v>2019</v>
      </c>
      <c r="X11" s="23">
        <v>2018</v>
      </c>
    </row>
    <row r="12" spans="1:24" s="12" customFormat="1" ht="25.5" x14ac:dyDescent="0.25">
      <c r="A12" s="11" t="s">
        <v>0</v>
      </c>
      <c r="B12" s="11" t="s">
        <v>10</v>
      </c>
      <c r="C12" s="11" t="s">
        <v>1264</v>
      </c>
      <c r="D12" s="11" t="s">
        <v>1</v>
      </c>
      <c r="E12" s="11" t="s">
        <v>12</v>
      </c>
      <c r="F12" s="11" t="s">
        <v>19</v>
      </c>
      <c r="G12" s="11" t="s">
        <v>13</v>
      </c>
      <c r="H12" s="11" t="s">
        <v>7</v>
      </c>
      <c r="I12" s="11" t="s">
        <v>4</v>
      </c>
      <c r="J12" s="11" t="s">
        <v>48</v>
      </c>
      <c r="K12" s="2" t="s">
        <v>49</v>
      </c>
      <c r="L12" s="11" t="s">
        <v>9</v>
      </c>
      <c r="M12" s="2" t="s">
        <v>20</v>
      </c>
      <c r="N12" s="2" t="s">
        <v>22</v>
      </c>
      <c r="O12" s="2" t="s">
        <v>21</v>
      </c>
      <c r="P12" s="11" t="s">
        <v>2</v>
      </c>
      <c r="Q12" s="11" t="s">
        <v>3</v>
      </c>
      <c r="R12" s="11" t="s">
        <v>5</v>
      </c>
      <c r="S12" s="11" t="s">
        <v>2</v>
      </c>
      <c r="T12" s="11" t="s">
        <v>2</v>
      </c>
      <c r="U12" s="11" t="s">
        <v>2</v>
      </c>
      <c r="V12" s="11" t="s">
        <v>2</v>
      </c>
      <c r="W12" s="11" t="s">
        <v>2</v>
      </c>
      <c r="X12" s="11" t="s">
        <v>2</v>
      </c>
    </row>
    <row r="13" spans="1:24" ht="15" x14ac:dyDescent="0.25">
      <c r="A13" s="22" t="s">
        <v>725</v>
      </c>
      <c r="B13" s="4" t="s">
        <v>1231</v>
      </c>
      <c r="C13" s="28" t="str">
        <f>IF(ISNA(VLOOKUP(A13,'PART D'!$A:$A,1,FALSE)),"NON","OUI")</f>
        <v>NON</v>
      </c>
      <c r="D13" s="15" t="s">
        <v>779</v>
      </c>
      <c r="E13" s="15" t="s">
        <v>37</v>
      </c>
      <c r="F13" s="16" t="s">
        <v>46</v>
      </c>
      <c r="G13" s="16">
        <v>2</v>
      </c>
      <c r="H13" s="16">
        <v>4</v>
      </c>
      <c r="I13" s="16" t="s">
        <v>57</v>
      </c>
      <c r="J13" s="16" t="s">
        <v>57</v>
      </c>
      <c r="K13" s="16" t="s">
        <v>785</v>
      </c>
      <c r="L13" s="16" t="s">
        <v>493</v>
      </c>
      <c r="M13" s="16" t="s">
        <v>57</v>
      </c>
      <c r="N13" s="16" t="s">
        <v>57</v>
      </c>
      <c r="O13" s="16" t="s">
        <v>57</v>
      </c>
      <c r="P13" s="21">
        <v>25.74</v>
      </c>
      <c r="Q13" s="21">
        <v>19.850000000000001</v>
      </c>
      <c r="R13" s="21">
        <v>32.049999999999997</v>
      </c>
      <c r="S13" s="21">
        <v>23.78</v>
      </c>
      <c r="T13" s="21">
        <v>-28.46</v>
      </c>
      <c r="U13" s="21">
        <v>21.83</v>
      </c>
      <c r="V13" s="21">
        <v>36.39</v>
      </c>
      <c r="W13" s="21">
        <v>31.63</v>
      </c>
      <c r="X13" s="21">
        <v>4.7300000000000004</v>
      </c>
    </row>
    <row r="14" spans="1:24" ht="15" x14ac:dyDescent="0.25">
      <c r="A14" s="22" t="s">
        <v>610</v>
      </c>
      <c r="B14" s="4" t="s">
        <v>883</v>
      </c>
      <c r="C14" s="28" t="str">
        <f>IF(ISNA(VLOOKUP(A14,'PART D'!$A:$A,1,FALSE)),"NON","OUI")</f>
        <v>NON</v>
      </c>
      <c r="D14" s="15" t="s">
        <v>611</v>
      </c>
      <c r="E14" s="15" t="s">
        <v>31</v>
      </c>
      <c r="F14" s="16" t="s">
        <v>46</v>
      </c>
      <c r="G14" s="16">
        <v>1</v>
      </c>
      <c r="H14" s="16">
        <v>4</v>
      </c>
      <c r="I14" s="16" t="s">
        <v>493</v>
      </c>
      <c r="J14" s="16" t="s">
        <v>57</v>
      </c>
      <c r="K14" s="16" t="s">
        <v>785</v>
      </c>
      <c r="L14" s="16" t="s">
        <v>493</v>
      </c>
      <c r="M14" s="16" t="s">
        <v>57</v>
      </c>
      <c r="N14" s="16" t="s">
        <v>57</v>
      </c>
      <c r="O14" s="16" t="s">
        <v>57</v>
      </c>
      <c r="P14" s="21">
        <v>19.61</v>
      </c>
      <c r="Q14" s="21">
        <v>17.260000000000002</v>
      </c>
      <c r="R14" s="21">
        <v>28.61</v>
      </c>
      <c r="S14" s="21">
        <v>12.51</v>
      </c>
      <c r="T14" s="21">
        <v>-19.510000000000002</v>
      </c>
      <c r="U14" s="21">
        <v>16.47</v>
      </c>
      <c r="V14" s="21">
        <v>1.29</v>
      </c>
      <c r="W14" s="21">
        <v>33.869999999999997</v>
      </c>
      <c r="X14" s="21">
        <v>-11.49</v>
      </c>
    </row>
    <row r="15" spans="1:24" ht="15" x14ac:dyDescent="0.25">
      <c r="A15" s="22" t="s">
        <v>67</v>
      </c>
      <c r="B15" s="4" t="s">
        <v>1056</v>
      </c>
      <c r="C15" s="28" t="str">
        <f>IF(ISNA(VLOOKUP(A15,'PART D'!$A:$A,1,FALSE)),"NON","OUI")</f>
        <v>NON</v>
      </c>
      <c r="D15" s="15" t="s">
        <v>592</v>
      </c>
      <c r="E15" s="15" t="s">
        <v>580</v>
      </c>
      <c r="F15" s="16" t="s">
        <v>46</v>
      </c>
      <c r="G15" s="16">
        <v>3</v>
      </c>
      <c r="H15" s="16">
        <v>2</v>
      </c>
      <c r="I15" s="16" t="s">
        <v>57</v>
      </c>
      <c r="J15" s="16" t="s">
        <v>57</v>
      </c>
      <c r="K15" s="16" t="s">
        <v>785</v>
      </c>
      <c r="L15" s="16" t="s">
        <v>493</v>
      </c>
      <c r="M15" s="16" t="s">
        <v>493</v>
      </c>
      <c r="N15" s="16" t="s">
        <v>57</v>
      </c>
      <c r="O15" s="16" t="s">
        <v>57</v>
      </c>
      <c r="P15" s="21">
        <v>0.48</v>
      </c>
      <c r="Q15" s="21">
        <v>3.2</v>
      </c>
      <c r="R15" s="21">
        <v>9.81</v>
      </c>
      <c r="S15" s="21">
        <v>4.1399999999999997</v>
      </c>
      <c r="T15" s="21">
        <v>-6.58</v>
      </c>
      <c r="U15" s="21">
        <v>1.58</v>
      </c>
      <c r="V15" s="21">
        <v>1.48</v>
      </c>
      <c r="W15" s="21">
        <v>2.15</v>
      </c>
      <c r="X15" s="21">
        <v>-1.07</v>
      </c>
    </row>
    <row r="16" spans="1:24" ht="15" x14ac:dyDescent="0.25">
      <c r="A16" s="22" t="s">
        <v>92</v>
      </c>
      <c r="B16" s="4" t="s">
        <v>784</v>
      </c>
      <c r="C16" s="28" t="str">
        <f>IF(ISNA(VLOOKUP(A16,'PART D'!$A:$A,1,FALSE)),"NON","OUI")</f>
        <v>NON</v>
      </c>
      <c r="D16" s="15" t="s">
        <v>578</v>
      </c>
      <c r="E16" s="15" t="s">
        <v>39</v>
      </c>
      <c r="F16" s="16" t="s">
        <v>46</v>
      </c>
      <c r="G16" s="16">
        <v>2</v>
      </c>
      <c r="H16" s="16">
        <v>5</v>
      </c>
      <c r="I16" s="16" t="s">
        <v>57</v>
      </c>
      <c r="J16" s="16" t="s">
        <v>57</v>
      </c>
      <c r="K16" s="16" t="s">
        <v>785</v>
      </c>
      <c r="L16" s="16" t="s">
        <v>493</v>
      </c>
      <c r="M16" s="16" t="s">
        <v>493</v>
      </c>
      <c r="N16" s="16" t="s">
        <v>57</v>
      </c>
      <c r="O16" s="16" t="s">
        <v>57</v>
      </c>
      <c r="P16" s="21">
        <v>-16.86</v>
      </c>
      <c r="Q16" s="21">
        <v>19.149999999999999</v>
      </c>
      <c r="R16" s="21">
        <v>43.93</v>
      </c>
      <c r="S16" s="21">
        <v>0.94</v>
      </c>
      <c r="T16" s="21">
        <v>-32.9</v>
      </c>
      <c r="U16" s="21">
        <v>11.8</v>
      </c>
      <c r="V16" s="21">
        <v>-5.34</v>
      </c>
      <c r="W16" s="21">
        <v>23.45</v>
      </c>
      <c r="X16" s="21">
        <v>-6.93</v>
      </c>
    </row>
    <row r="17" spans="1:24" ht="15" x14ac:dyDescent="0.25">
      <c r="A17" s="22" t="s">
        <v>288</v>
      </c>
      <c r="B17" s="4" t="s">
        <v>884</v>
      </c>
      <c r="C17" s="28" t="str">
        <f>IF(ISNA(VLOOKUP(A17,'PART D'!$A:$A,1,FALSE)),"NON","OUI")</f>
        <v>NON</v>
      </c>
      <c r="D17" s="15" t="s">
        <v>560</v>
      </c>
      <c r="E17" s="15" t="s">
        <v>540</v>
      </c>
      <c r="F17" s="16" t="s">
        <v>46</v>
      </c>
      <c r="G17" s="16">
        <v>4</v>
      </c>
      <c r="H17" s="16">
        <v>4</v>
      </c>
      <c r="I17" s="16" t="s">
        <v>493</v>
      </c>
      <c r="J17" s="16" t="s">
        <v>57</v>
      </c>
      <c r="K17" s="16" t="s">
        <v>785</v>
      </c>
      <c r="L17" s="16" t="s">
        <v>493</v>
      </c>
      <c r="M17" s="16" t="s">
        <v>493</v>
      </c>
      <c r="N17" s="16" t="s">
        <v>57</v>
      </c>
      <c r="O17" s="16" t="s">
        <v>57</v>
      </c>
      <c r="P17" s="21">
        <v>37.71</v>
      </c>
      <c r="Q17" s="21">
        <v>14.77</v>
      </c>
      <c r="R17" s="21">
        <v>31.38</v>
      </c>
      <c r="S17" s="21">
        <v>9.43</v>
      </c>
      <c r="T17" s="21">
        <v>-16.420000000000002</v>
      </c>
      <c r="U17" s="21">
        <v>23.96</v>
      </c>
      <c r="V17" s="21">
        <v>6.4</v>
      </c>
      <c r="W17" s="21">
        <v>17.239999999999998</v>
      </c>
      <c r="X17" s="21">
        <v>-27.31</v>
      </c>
    </row>
    <row r="18" spans="1:24" ht="15" x14ac:dyDescent="0.25">
      <c r="A18" s="22" t="s">
        <v>145</v>
      </c>
      <c r="B18" s="4" t="s">
        <v>552</v>
      </c>
      <c r="C18" s="28" t="str">
        <f>IF(ISNA(VLOOKUP(A18,'PART D'!$A:$A,1,FALSE)),"NON","OUI")</f>
        <v>NON</v>
      </c>
      <c r="D18" s="15" t="s">
        <v>553</v>
      </c>
      <c r="E18" s="15" t="s">
        <v>37</v>
      </c>
      <c r="F18" s="16" t="s">
        <v>46</v>
      </c>
      <c r="G18" s="16">
        <v>2</v>
      </c>
      <c r="H18" s="16">
        <v>4</v>
      </c>
      <c r="I18" s="16" t="s">
        <v>57</v>
      </c>
      <c r="J18" s="16" t="s">
        <v>57</v>
      </c>
      <c r="K18" s="16" t="s">
        <v>785</v>
      </c>
      <c r="L18" s="16" t="s">
        <v>493</v>
      </c>
      <c r="M18" s="16" t="s">
        <v>57</v>
      </c>
      <c r="N18" s="16" t="s">
        <v>57</v>
      </c>
      <c r="O18" s="16" t="s">
        <v>57</v>
      </c>
      <c r="P18" s="21">
        <v>21.5</v>
      </c>
      <c r="Q18" s="21">
        <v>14.17</v>
      </c>
      <c r="R18" s="21">
        <v>23.77</v>
      </c>
      <c r="S18" s="21">
        <v>17.670000000000002</v>
      </c>
      <c r="T18" s="21">
        <v>-20.09</v>
      </c>
      <c r="U18" s="21">
        <v>15.98</v>
      </c>
      <c r="V18" s="21">
        <v>11.57</v>
      </c>
      <c r="W18" s="21">
        <v>23.3</v>
      </c>
      <c r="X18" s="21">
        <v>3.88</v>
      </c>
    </row>
    <row r="19" spans="1:24" ht="15" x14ac:dyDescent="0.25">
      <c r="A19" s="22" t="s">
        <v>93</v>
      </c>
      <c r="B19" s="4" t="s">
        <v>1003</v>
      </c>
      <c r="C19" s="28" t="str">
        <f>IF(ISNA(VLOOKUP(A19,'PART D'!$A:$A,1,FALSE)),"NON","OUI")</f>
        <v>NON</v>
      </c>
      <c r="D19" s="15" t="s">
        <v>533</v>
      </c>
      <c r="E19" s="15" t="s">
        <v>558</v>
      </c>
      <c r="F19" s="16" t="s">
        <v>46</v>
      </c>
      <c r="G19" s="16">
        <v>4</v>
      </c>
      <c r="H19" s="16">
        <v>1</v>
      </c>
      <c r="I19" s="16" t="s">
        <v>57</v>
      </c>
      <c r="J19" s="16" t="s">
        <v>57</v>
      </c>
      <c r="K19" s="16" t="s">
        <v>785</v>
      </c>
      <c r="L19" s="16" t="s">
        <v>493</v>
      </c>
      <c r="M19" s="16" t="s">
        <v>493</v>
      </c>
      <c r="N19" s="16" t="s">
        <v>57</v>
      </c>
      <c r="O19" s="16" t="s">
        <v>57</v>
      </c>
      <c r="P19" s="21">
        <v>0.92</v>
      </c>
      <c r="Q19" s="21">
        <v>0.19</v>
      </c>
      <c r="R19" s="21">
        <v>1.0900000000000001</v>
      </c>
      <c r="S19" s="21">
        <v>1.69</v>
      </c>
      <c r="T19" s="21">
        <v>-0.03</v>
      </c>
      <c r="U19" s="21">
        <v>-0.56000000000000005</v>
      </c>
      <c r="V19" s="21">
        <v>-0.37</v>
      </c>
      <c r="W19" s="21">
        <v>-0.32</v>
      </c>
      <c r="X19" s="21">
        <v>-0.38</v>
      </c>
    </row>
    <row r="20" spans="1:24" ht="15" x14ac:dyDescent="0.25">
      <c r="A20" s="22" t="s">
        <v>298</v>
      </c>
      <c r="B20" s="4" t="s">
        <v>786</v>
      </c>
      <c r="C20" s="28" t="str">
        <f>IF(ISNA(VLOOKUP(A20,'PART D'!$A:$A,1,FALSE)),"NON","OUI")</f>
        <v>NON</v>
      </c>
      <c r="D20" s="15" t="s">
        <v>553</v>
      </c>
      <c r="E20" s="15" t="s">
        <v>29</v>
      </c>
      <c r="F20" s="16" t="s">
        <v>46</v>
      </c>
      <c r="G20" s="16">
        <v>1</v>
      </c>
      <c r="H20" s="16">
        <v>4</v>
      </c>
      <c r="I20" s="16" t="s">
        <v>57</v>
      </c>
      <c r="J20" s="16" t="s">
        <v>57</v>
      </c>
      <c r="K20" s="16" t="s">
        <v>785</v>
      </c>
      <c r="L20" s="16" t="s">
        <v>493</v>
      </c>
      <c r="M20" s="16" t="s">
        <v>57</v>
      </c>
      <c r="N20" s="16" t="s">
        <v>57</v>
      </c>
      <c r="O20" s="16" t="s">
        <v>57</v>
      </c>
      <c r="P20" s="21">
        <v>-13.21</v>
      </c>
      <c r="Q20" s="21">
        <v>14.84</v>
      </c>
      <c r="R20" s="21">
        <v>39.83</v>
      </c>
      <c r="S20" s="21">
        <v>6.99</v>
      </c>
      <c r="T20" s="21">
        <v>-16.78</v>
      </c>
      <c r="U20" s="21">
        <v>-15.28</v>
      </c>
      <c r="V20" s="21">
        <v>5.9</v>
      </c>
      <c r="W20" s="21">
        <v>17.670000000000002</v>
      </c>
      <c r="X20" s="21">
        <v>-16.36</v>
      </c>
    </row>
    <row r="21" spans="1:24" ht="15" x14ac:dyDescent="0.25">
      <c r="A21" s="22" t="s">
        <v>146</v>
      </c>
      <c r="B21" s="4" t="s">
        <v>842</v>
      </c>
      <c r="C21" s="28" t="str">
        <f>IF(ISNA(VLOOKUP(A21,'PART D'!$A:$A,1,FALSE)),"NON","OUI")</f>
        <v>NON</v>
      </c>
      <c r="D21" s="15" t="s">
        <v>553</v>
      </c>
      <c r="E21" s="15" t="s">
        <v>31</v>
      </c>
      <c r="F21" s="16" t="s">
        <v>46</v>
      </c>
      <c r="G21" s="16">
        <v>4</v>
      </c>
      <c r="H21" s="16">
        <v>4</v>
      </c>
      <c r="I21" s="16" t="s">
        <v>493</v>
      </c>
      <c r="J21" s="16" t="s">
        <v>57</v>
      </c>
      <c r="K21" s="16" t="s">
        <v>785</v>
      </c>
      <c r="L21" s="16" t="s">
        <v>493</v>
      </c>
      <c r="M21" s="16" t="s">
        <v>57</v>
      </c>
      <c r="N21" s="16" t="s">
        <v>57</v>
      </c>
      <c r="O21" s="16" t="s">
        <v>57</v>
      </c>
      <c r="P21" s="21">
        <v>41.85</v>
      </c>
      <c r="Q21" s="21">
        <v>17.86</v>
      </c>
      <c r="R21" s="21">
        <v>27.74</v>
      </c>
      <c r="S21" s="21">
        <v>20.67</v>
      </c>
      <c r="T21" s="21">
        <v>-21.5</v>
      </c>
      <c r="U21" s="21">
        <v>34.72</v>
      </c>
      <c r="V21" s="21">
        <v>10.220000000000001</v>
      </c>
      <c r="W21" s="21">
        <v>33.549999999999997</v>
      </c>
      <c r="X21" s="21">
        <v>-5.38</v>
      </c>
    </row>
    <row r="22" spans="1:24" ht="15" x14ac:dyDescent="0.25">
      <c r="A22" s="22" t="s">
        <v>322</v>
      </c>
      <c r="B22" s="4" t="s">
        <v>867</v>
      </c>
      <c r="C22" s="28" t="str">
        <f>IF(ISNA(VLOOKUP(A22,'PART D'!$A:$A,1,FALSE)),"NON","OUI")</f>
        <v>NON</v>
      </c>
      <c r="D22" s="15" t="s">
        <v>560</v>
      </c>
      <c r="E22" s="15" t="s">
        <v>516</v>
      </c>
      <c r="F22" s="16" t="s">
        <v>46</v>
      </c>
      <c r="G22" s="16">
        <v>2</v>
      </c>
      <c r="H22" s="16">
        <v>4</v>
      </c>
      <c r="I22" s="16" t="s">
        <v>493</v>
      </c>
      <c r="J22" s="16" t="s">
        <v>57</v>
      </c>
      <c r="K22" s="16" t="s">
        <v>785</v>
      </c>
      <c r="L22" s="16" t="s">
        <v>493</v>
      </c>
      <c r="M22" s="16" t="s">
        <v>493</v>
      </c>
      <c r="N22" s="16" t="s">
        <v>57</v>
      </c>
      <c r="O22" s="16" t="s">
        <v>57</v>
      </c>
      <c r="P22" s="21">
        <v>16.43</v>
      </c>
      <c r="Q22" s="21">
        <v>16.68</v>
      </c>
      <c r="R22" s="21">
        <v>30.14</v>
      </c>
      <c r="S22" s="21">
        <v>3.37</v>
      </c>
      <c r="T22" s="21">
        <v>-19.61</v>
      </c>
      <c r="U22" s="21">
        <v>24.98</v>
      </c>
      <c r="V22" s="21">
        <v>11.29</v>
      </c>
      <c r="W22" s="21">
        <v>17.02</v>
      </c>
      <c r="X22" s="21">
        <v>-13.28</v>
      </c>
    </row>
    <row r="23" spans="1:24" ht="15" x14ac:dyDescent="0.25">
      <c r="A23" s="22" t="s">
        <v>195</v>
      </c>
      <c r="B23" s="4" t="s">
        <v>1008</v>
      </c>
      <c r="C23" s="28" t="str">
        <f>IF(ISNA(VLOOKUP(A23,'PART D'!$A:$A,1,FALSE)),"NON","OUI")</f>
        <v>NON</v>
      </c>
      <c r="D23" s="15" t="s">
        <v>1258</v>
      </c>
      <c r="E23" s="15" t="s">
        <v>38</v>
      </c>
      <c r="F23" s="16" t="s">
        <v>46</v>
      </c>
      <c r="G23" s="16" t="s">
        <v>783</v>
      </c>
      <c r="H23" s="16">
        <v>5</v>
      </c>
      <c r="I23" s="16" t="s">
        <v>493</v>
      </c>
      <c r="J23" s="16" t="s">
        <v>57</v>
      </c>
      <c r="K23" s="16" t="s">
        <v>789</v>
      </c>
      <c r="L23" s="16" t="s">
        <v>57</v>
      </c>
      <c r="M23" s="16" t="s">
        <v>57</v>
      </c>
      <c r="N23" s="16" t="s">
        <v>57</v>
      </c>
      <c r="O23" s="16" t="s">
        <v>57</v>
      </c>
      <c r="P23" s="21">
        <v>-47.66</v>
      </c>
      <c r="Q23" s="21">
        <v>18.11</v>
      </c>
      <c r="R23" s="21">
        <v>49.14</v>
      </c>
      <c r="S23" s="21">
        <v>-15.14</v>
      </c>
      <c r="T23" s="21">
        <v>1.1499999999999999</v>
      </c>
      <c r="U23" s="21">
        <v>-26.89</v>
      </c>
      <c r="V23" s="21">
        <v>-7.43</v>
      </c>
      <c r="W23" s="21">
        <v>-25.64</v>
      </c>
      <c r="X23" s="21">
        <v>4.9400000000000004</v>
      </c>
    </row>
    <row r="24" spans="1:24" ht="15" x14ac:dyDescent="0.25">
      <c r="A24" s="22" t="s">
        <v>364</v>
      </c>
      <c r="B24" s="4" t="s">
        <v>1073</v>
      </c>
      <c r="C24" s="28" t="str">
        <f>IF(ISNA(VLOOKUP(A24,'PART D'!$A:$A,1,FALSE)),"NON","OUI")</f>
        <v>NON</v>
      </c>
      <c r="D24" s="15" t="s">
        <v>586</v>
      </c>
      <c r="E24" s="15" t="s">
        <v>35</v>
      </c>
      <c r="F24" s="16" t="s">
        <v>46</v>
      </c>
      <c r="G24" s="16">
        <v>3</v>
      </c>
      <c r="H24" s="16">
        <v>4</v>
      </c>
      <c r="I24" s="16" t="s">
        <v>493</v>
      </c>
      <c r="J24" s="16" t="s">
        <v>57</v>
      </c>
      <c r="K24" s="16" t="s">
        <v>785</v>
      </c>
      <c r="L24" s="16" t="s">
        <v>493</v>
      </c>
      <c r="M24" s="16" t="s">
        <v>57</v>
      </c>
      <c r="N24" s="16" t="s">
        <v>57</v>
      </c>
      <c r="O24" s="16" t="s">
        <v>57</v>
      </c>
      <c r="P24" s="21">
        <v>43.25</v>
      </c>
      <c r="Q24" s="21">
        <v>17.8</v>
      </c>
      <c r="R24" s="21">
        <v>25.99</v>
      </c>
      <c r="S24" s="21">
        <v>14.91</v>
      </c>
      <c r="T24" s="21">
        <v>-14.44</v>
      </c>
      <c r="U24" s="21">
        <v>20.53</v>
      </c>
      <c r="V24" s="21">
        <v>-2.5</v>
      </c>
      <c r="W24" s="21">
        <v>26.83</v>
      </c>
      <c r="X24" s="21">
        <v>-13.74</v>
      </c>
    </row>
    <row r="25" spans="1:24" ht="15" x14ac:dyDescent="0.25">
      <c r="A25" s="22" t="s">
        <v>365</v>
      </c>
      <c r="B25" s="4" t="s">
        <v>898</v>
      </c>
      <c r="C25" s="28" t="str">
        <f>IF(ISNA(VLOOKUP(A25,'PART D'!$A:$A,1,FALSE)),"NON","OUI")</f>
        <v>NON</v>
      </c>
      <c r="D25" s="15" t="s">
        <v>586</v>
      </c>
      <c r="E25" s="15" t="s">
        <v>550</v>
      </c>
      <c r="F25" s="16" t="s">
        <v>46</v>
      </c>
      <c r="G25" s="16">
        <v>4</v>
      </c>
      <c r="H25" s="16">
        <v>4</v>
      </c>
      <c r="I25" s="16" t="s">
        <v>493</v>
      </c>
      <c r="J25" s="16" t="s">
        <v>57</v>
      </c>
      <c r="K25" s="16" t="s">
        <v>785</v>
      </c>
      <c r="L25" s="16" t="s">
        <v>493</v>
      </c>
      <c r="M25" s="16" t="s">
        <v>493</v>
      </c>
      <c r="N25" s="16" t="s">
        <v>57</v>
      </c>
      <c r="O25" s="16" t="s">
        <v>57</v>
      </c>
      <c r="P25" s="21">
        <v>28.76</v>
      </c>
      <c r="Q25" s="21">
        <v>17.739999999999998</v>
      </c>
      <c r="R25" s="21">
        <v>25.67</v>
      </c>
      <c r="S25" s="21">
        <v>6.47</v>
      </c>
      <c r="T25" s="21">
        <v>-15.56</v>
      </c>
      <c r="U25" s="21">
        <v>18.95</v>
      </c>
      <c r="V25" s="21">
        <v>7</v>
      </c>
      <c r="W25" s="21">
        <v>19.690000000000001</v>
      </c>
      <c r="X25" s="21">
        <v>-26.03</v>
      </c>
    </row>
    <row r="26" spans="1:24" ht="15" x14ac:dyDescent="0.25">
      <c r="A26" s="22" t="s">
        <v>60</v>
      </c>
      <c r="B26" s="4" t="s">
        <v>1058</v>
      </c>
      <c r="C26" s="28" t="str">
        <f>IF(ISNA(VLOOKUP(A26,'PART D'!$A:$A,1,FALSE)),"NON","OUI")</f>
        <v>NON</v>
      </c>
      <c r="D26" s="15" t="s">
        <v>592</v>
      </c>
      <c r="E26" s="15" t="s">
        <v>43</v>
      </c>
      <c r="F26" s="16" t="s">
        <v>46</v>
      </c>
      <c r="G26" s="16">
        <v>3</v>
      </c>
      <c r="H26" s="16">
        <v>5</v>
      </c>
      <c r="I26" s="16" t="s">
        <v>493</v>
      </c>
      <c r="J26" s="16" t="s">
        <v>57</v>
      </c>
      <c r="K26" s="16" t="s">
        <v>785</v>
      </c>
      <c r="L26" s="16" t="s">
        <v>493</v>
      </c>
      <c r="M26" s="16" t="s">
        <v>57</v>
      </c>
      <c r="N26" s="16" t="s">
        <v>57</v>
      </c>
      <c r="O26" s="16" t="s">
        <v>57</v>
      </c>
      <c r="P26" s="21">
        <v>17.98</v>
      </c>
      <c r="Q26" s="21">
        <v>18.46</v>
      </c>
      <c r="R26" s="21">
        <v>32.71</v>
      </c>
      <c r="S26" s="21">
        <v>18.77</v>
      </c>
      <c r="T26" s="21">
        <v>-19.68</v>
      </c>
      <c r="U26" s="21">
        <v>11.89</v>
      </c>
      <c r="V26" s="21">
        <v>1.4</v>
      </c>
      <c r="W26" s="21">
        <v>23.57</v>
      </c>
      <c r="X26" s="21">
        <v>-19.7</v>
      </c>
    </row>
    <row r="27" spans="1:24" ht="15" x14ac:dyDescent="0.25">
      <c r="A27" s="22" t="s">
        <v>59</v>
      </c>
      <c r="B27" s="4" t="s">
        <v>1015</v>
      </c>
      <c r="C27" s="28" t="str">
        <f>IF(ISNA(VLOOKUP(A27,'PART D'!$A:$A,1,FALSE)),"NON","OUI")</f>
        <v>NON</v>
      </c>
      <c r="D27" s="15" t="s">
        <v>592</v>
      </c>
      <c r="E27" s="15" t="s">
        <v>35</v>
      </c>
      <c r="F27" s="16" t="s">
        <v>46</v>
      </c>
      <c r="G27" s="16">
        <v>4</v>
      </c>
      <c r="H27" s="16">
        <v>5</v>
      </c>
      <c r="I27" s="16" t="s">
        <v>493</v>
      </c>
      <c r="J27" s="16" t="s">
        <v>57</v>
      </c>
      <c r="K27" s="16" t="s">
        <v>785</v>
      </c>
      <c r="L27" s="16" t="s">
        <v>493</v>
      </c>
      <c r="M27" s="16" t="s">
        <v>57</v>
      </c>
      <c r="N27" s="16" t="s">
        <v>57</v>
      </c>
      <c r="O27" s="16" t="s">
        <v>57</v>
      </c>
      <c r="P27" s="21">
        <v>60.88</v>
      </c>
      <c r="Q27" s="21">
        <v>17.77</v>
      </c>
      <c r="R27" s="21">
        <v>21.73</v>
      </c>
      <c r="S27" s="21">
        <v>17.190000000000001</v>
      </c>
      <c r="T27" s="21">
        <v>-8.1999999999999993</v>
      </c>
      <c r="U27" s="21">
        <v>29.02</v>
      </c>
      <c r="V27" s="21">
        <v>-6.26</v>
      </c>
      <c r="W27" s="21">
        <v>28.89</v>
      </c>
      <c r="X27" s="21">
        <v>-9.14</v>
      </c>
    </row>
    <row r="28" spans="1:24" ht="15" x14ac:dyDescent="0.25">
      <c r="A28" s="22" t="s">
        <v>63</v>
      </c>
      <c r="B28" s="4" t="s">
        <v>1031</v>
      </c>
      <c r="C28" s="28" t="str">
        <f>IF(ISNA(VLOOKUP(A28,'PART D'!$A:$A,1,FALSE)),"NON","OUI")</f>
        <v>NON</v>
      </c>
      <c r="D28" s="15" t="s">
        <v>592</v>
      </c>
      <c r="E28" s="15" t="s">
        <v>44</v>
      </c>
      <c r="F28" s="16" t="s">
        <v>46</v>
      </c>
      <c r="G28" s="16">
        <v>4</v>
      </c>
      <c r="H28" s="16">
        <v>5</v>
      </c>
      <c r="I28" s="16" t="s">
        <v>57</v>
      </c>
      <c r="J28" s="16" t="s">
        <v>57</v>
      </c>
      <c r="K28" s="16" t="s">
        <v>789</v>
      </c>
      <c r="L28" s="16" t="s">
        <v>57</v>
      </c>
      <c r="M28" s="16" t="s">
        <v>57</v>
      </c>
      <c r="N28" s="16" t="s">
        <v>57</v>
      </c>
      <c r="O28" s="16" t="s">
        <v>57</v>
      </c>
      <c r="P28" s="21">
        <v>52.3</v>
      </c>
      <c r="Q28" s="21">
        <v>19.96</v>
      </c>
      <c r="R28" s="21">
        <v>28.91</v>
      </c>
      <c r="S28" s="21">
        <v>33.26</v>
      </c>
      <c r="T28" s="21">
        <v>-26.23</v>
      </c>
      <c r="U28" s="21">
        <v>36.65</v>
      </c>
      <c r="V28" s="21">
        <v>20.88</v>
      </c>
      <c r="W28" s="21">
        <v>42.21</v>
      </c>
      <c r="X28" s="21">
        <v>1.44</v>
      </c>
    </row>
    <row r="29" spans="1:24" ht="15" x14ac:dyDescent="0.25">
      <c r="A29" s="22" t="s">
        <v>434</v>
      </c>
      <c r="B29" s="4" t="s">
        <v>1186</v>
      </c>
      <c r="C29" s="28" t="str">
        <f>IF(ISNA(VLOOKUP(A29,'PART D'!$A:$A,1,FALSE)),"NON","OUI")</f>
        <v>NON</v>
      </c>
      <c r="D29" s="15" t="s">
        <v>511</v>
      </c>
      <c r="E29" s="15" t="s">
        <v>36</v>
      </c>
      <c r="F29" s="16" t="s">
        <v>46</v>
      </c>
      <c r="G29" s="16">
        <v>1</v>
      </c>
      <c r="H29" s="16">
        <v>4</v>
      </c>
      <c r="I29" s="16" t="s">
        <v>493</v>
      </c>
      <c r="J29" s="16" t="s">
        <v>57</v>
      </c>
      <c r="K29" s="16" t="s">
        <v>785</v>
      </c>
      <c r="L29" s="16" t="s">
        <v>493</v>
      </c>
      <c r="M29" s="16" t="s">
        <v>493</v>
      </c>
      <c r="N29" s="16" t="s">
        <v>57</v>
      </c>
      <c r="O29" s="16" t="s">
        <v>57</v>
      </c>
      <c r="P29" s="21">
        <v>18.22</v>
      </c>
      <c r="Q29" s="21">
        <v>15.35</v>
      </c>
      <c r="R29" s="21">
        <v>26.96</v>
      </c>
      <c r="S29" s="21">
        <v>11.48</v>
      </c>
      <c r="T29" s="21">
        <v>-18.670000000000002</v>
      </c>
      <c r="U29" s="21">
        <v>20</v>
      </c>
      <c r="V29" s="21">
        <v>11.03</v>
      </c>
      <c r="W29" s="21">
        <v>26.31</v>
      </c>
      <c r="X29" s="21">
        <v>-6.25</v>
      </c>
    </row>
    <row r="30" spans="1:24" ht="15" x14ac:dyDescent="0.25">
      <c r="A30" s="22" t="s">
        <v>532</v>
      </c>
      <c r="B30" s="4" t="s">
        <v>787</v>
      </c>
      <c r="C30" s="28" t="str">
        <f>IF(ISNA(VLOOKUP(A30,'PART D'!$A:$A,1,FALSE)),"NON","OUI")</f>
        <v>NON</v>
      </c>
      <c r="D30" s="15" t="s">
        <v>533</v>
      </c>
      <c r="E30" s="15" t="s">
        <v>35</v>
      </c>
      <c r="F30" s="16" t="s">
        <v>46</v>
      </c>
      <c r="G30" s="16">
        <v>2</v>
      </c>
      <c r="H30" s="16">
        <v>4</v>
      </c>
      <c r="I30" s="16" t="s">
        <v>493</v>
      </c>
      <c r="J30" s="16" t="s">
        <v>57</v>
      </c>
      <c r="K30" s="16" t="s">
        <v>785</v>
      </c>
      <c r="L30" s="16" t="s">
        <v>493</v>
      </c>
      <c r="M30" s="16" t="s">
        <v>493</v>
      </c>
      <c r="N30" s="16" t="s">
        <v>57</v>
      </c>
      <c r="O30" s="16" t="s">
        <v>57</v>
      </c>
      <c r="P30" s="21">
        <v>43.3</v>
      </c>
      <c r="Q30" s="21">
        <v>17.23</v>
      </c>
      <c r="R30" s="21">
        <v>24.18</v>
      </c>
      <c r="S30" s="21">
        <v>15.61</v>
      </c>
      <c r="T30" s="21">
        <v>-13.17</v>
      </c>
      <c r="U30" s="21">
        <v>26.73</v>
      </c>
      <c r="V30" s="21">
        <v>-0.83</v>
      </c>
      <c r="W30" s="21">
        <v>23.71</v>
      </c>
      <c r="X30" s="21">
        <v>-7.75</v>
      </c>
    </row>
    <row r="31" spans="1:24" ht="15" x14ac:dyDescent="0.25">
      <c r="A31" s="22" t="s">
        <v>254</v>
      </c>
      <c r="B31" s="4" t="s">
        <v>946</v>
      </c>
      <c r="C31" s="28" t="str">
        <f>IF(ISNA(VLOOKUP(A31,'PART D'!$A:$A,1,FALSE)),"NON","OUI")</f>
        <v>OUI</v>
      </c>
      <c r="D31" s="15" t="s">
        <v>589</v>
      </c>
      <c r="E31" s="15" t="s">
        <v>36</v>
      </c>
      <c r="F31" s="16" t="s">
        <v>46</v>
      </c>
      <c r="G31" s="16">
        <v>2</v>
      </c>
      <c r="H31" s="16">
        <v>4</v>
      </c>
      <c r="I31" s="16" t="s">
        <v>493</v>
      </c>
      <c r="J31" s="16" t="s">
        <v>57</v>
      </c>
      <c r="K31" s="16" t="s">
        <v>793</v>
      </c>
      <c r="L31" s="16" t="s">
        <v>493</v>
      </c>
      <c r="M31" s="16" t="s">
        <v>493</v>
      </c>
      <c r="N31" s="16" t="s">
        <v>57</v>
      </c>
      <c r="O31" s="16" t="s">
        <v>493</v>
      </c>
      <c r="P31" s="21">
        <v>26.17</v>
      </c>
      <c r="Q31" s="21">
        <v>15.94</v>
      </c>
      <c r="R31" s="21">
        <v>25.98</v>
      </c>
      <c r="S31" s="21">
        <v>13.68</v>
      </c>
      <c r="T31" s="21">
        <v>-18.37</v>
      </c>
      <c r="U31" s="21">
        <v>20.18</v>
      </c>
      <c r="V31" s="21">
        <v>8.16</v>
      </c>
      <c r="W31" s="21">
        <v>26.07</v>
      </c>
      <c r="X31" s="21">
        <v>-10.09</v>
      </c>
    </row>
    <row r="32" spans="1:24" ht="15" x14ac:dyDescent="0.25">
      <c r="A32" s="22" t="s">
        <v>68</v>
      </c>
      <c r="B32" s="4" t="s">
        <v>1032</v>
      </c>
      <c r="C32" s="28" t="str">
        <f>IF(ISNA(VLOOKUP(A32,'PART D'!$A:$A,1,FALSE)),"NON","OUI")</f>
        <v>NON</v>
      </c>
      <c r="D32" s="15" t="s">
        <v>592</v>
      </c>
      <c r="E32" s="15" t="s">
        <v>574</v>
      </c>
      <c r="F32" s="16" t="s">
        <v>46</v>
      </c>
      <c r="G32" s="16">
        <v>4</v>
      </c>
      <c r="H32" s="16">
        <v>4</v>
      </c>
      <c r="I32" s="16" t="s">
        <v>57</v>
      </c>
      <c r="J32" s="16" t="s">
        <v>57</v>
      </c>
      <c r="K32" s="16" t="s">
        <v>789</v>
      </c>
      <c r="L32" s="16" t="s">
        <v>57</v>
      </c>
      <c r="M32" s="16" t="s">
        <v>57</v>
      </c>
      <c r="N32" s="16" t="s">
        <v>57</v>
      </c>
      <c r="O32" s="16" t="s">
        <v>57</v>
      </c>
      <c r="P32" s="21">
        <v>34.380000000000003</v>
      </c>
      <c r="Q32" s="21">
        <v>11.48</v>
      </c>
      <c r="R32" s="21">
        <v>8.85</v>
      </c>
      <c r="S32" s="21">
        <v>-0.14000000000000001</v>
      </c>
      <c r="T32" s="21">
        <v>5.27</v>
      </c>
      <c r="U32" s="21">
        <v>21.19</v>
      </c>
      <c r="V32" s="21">
        <v>-6.36</v>
      </c>
      <c r="W32" s="21">
        <v>24.22</v>
      </c>
      <c r="X32" s="21">
        <v>-13.35</v>
      </c>
    </row>
    <row r="33" spans="1:24" ht="15" x14ac:dyDescent="0.25">
      <c r="A33" s="22" t="s">
        <v>53</v>
      </c>
      <c r="B33" s="4" t="s">
        <v>54</v>
      </c>
      <c r="C33" s="28" t="str">
        <f>IF(ISNA(VLOOKUP(A33,'PART D'!$A:$A,1,FALSE)),"NON","OUI")</f>
        <v>NON</v>
      </c>
      <c r="D33" s="15" t="s">
        <v>538</v>
      </c>
      <c r="E33" s="15" t="s">
        <v>501</v>
      </c>
      <c r="F33" s="16" t="s">
        <v>46</v>
      </c>
      <c r="G33" s="16">
        <v>1</v>
      </c>
      <c r="H33" s="16">
        <v>4</v>
      </c>
      <c r="I33" s="16" t="s">
        <v>57</v>
      </c>
      <c r="J33" s="16" t="s">
        <v>57</v>
      </c>
      <c r="K33" s="16" t="s">
        <v>785</v>
      </c>
      <c r="L33" s="16" t="s">
        <v>493</v>
      </c>
      <c r="M33" s="16" t="s">
        <v>493</v>
      </c>
      <c r="N33" s="16" t="s">
        <v>57</v>
      </c>
      <c r="O33" s="16" t="s">
        <v>57</v>
      </c>
      <c r="P33" s="21">
        <v>7.05</v>
      </c>
      <c r="Q33" s="21">
        <v>17.87</v>
      </c>
      <c r="R33" s="21">
        <v>37.28</v>
      </c>
      <c r="S33" s="21">
        <v>15.88</v>
      </c>
      <c r="T33" s="21">
        <v>-27.18</v>
      </c>
      <c r="U33" s="21">
        <v>12.62</v>
      </c>
      <c r="V33" s="21">
        <v>6.91</v>
      </c>
      <c r="W33" s="21">
        <v>29.61</v>
      </c>
      <c r="X33" s="21">
        <v>-13.62</v>
      </c>
    </row>
    <row r="34" spans="1:24" ht="15" x14ac:dyDescent="0.25">
      <c r="A34" s="22" t="s">
        <v>491</v>
      </c>
      <c r="B34" s="4" t="s">
        <v>755</v>
      </c>
      <c r="C34" s="28" t="str">
        <f>IF(ISNA(VLOOKUP(A34,'PART D'!$A:$A,1,FALSE)),"NON","OUI")</f>
        <v>NON</v>
      </c>
      <c r="D34" s="15" t="s">
        <v>530</v>
      </c>
      <c r="E34" s="15" t="s">
        <v>37</v>
      </c>
      <c r="F34" s="16" t="s">
        <v>46</v>
      </c>
      <c r="G34" s="16">
        <v>5</v>
      </c>
      <c r="H34" s="16">
        <v>4</v>
      </c>
      <c r="I34" s="16" t="s">
        <v>57</v>
      </c>
      <c r="J34" s="16" t="s">
        <v>57</v>
      </c>
      <c r="K34" s="16" t="s">
        <v>789</v>
      </c>
      <c r="L34" s="16" t="s">
        <v>57</v>
      </c>
      <c r="M34" s="16" t="s">
        <v>57</v>
      </c>
      <c r="N34" s="16" t="s">
        <v>57</v>
      </c>
      <c r="O34" s="16" t="s">
        <v>57</v>
      </c>
      <c r="P34" s="21">
        <v>60.48</v>
      </c>
      <c r="Q34" s="21">
        <v>17.350000000000001</v>
      </c>
      <c r="R34" s="21">
        <v>24.53</v>
      </c>
      <c r="S34" s="21">
        <v>19.05</v>
      </c>
      <c r="T34" s="21">
        <v>-6.92</v>
      </c>
      <c r="U34" s="21">
        <v>19.23</v>
      </c>
      <c r="V34" s="21">
        <v>3.41</v>
      </c>
      <c r="W34" s="21">
        <v>1.79</v>
      </c>
      <c r="X34" s="21">
        <v>-18.690000000000001</v>
      </c>
    </row>
    <row r="35" spans="1:24" ht="15" x14ac:dyDescent="0.25">
      <c r="A35" s="22" t="s">
        <v>486</v>
      </c>
      <c r="B35" s="4" t="s">
        <v>812</v>
      </c>
      <c r="C35" s="28" t="str">
        <f>IF(ISNA(VLOOKUP(A35,'PART D'!$A:$A,1,FALSE)),"NON","OUI")</f>
        <v>NON</v>
      </c>
      <c r="D35" s="15" t="s">
        <v>641</v>
      </c>
      <c r="E35" s="15" t="s">
        <v>31</v>
      </c>
      <c r="F35" s="16" t="s">
        <v>46</v>
      </c>
      <c r="G35" s="16">
        <v>1</v>
      </c>
      <c r="H35" s="16">
        <v>4</v>
      </c>
      <c r="I35" s="16" t="s">
        <v>493</v>
      </c>
      <c r="J35" s="16" t="s">
        <v>57</v>
      </c>
      <c r="K35" s="16" t="s">
        <v>785</v>
      </c>
      <c r="L35" s="16" t="s">
        <v>493</v>
      </c>
      <c r="M35" s="16" t="s">
        <v>57</v>
      </c>
      <c r="N35" s="16" t="s">
        <v>57</v>
      </c>
      <c r="O35" s="16" t="s">
        <v>57</v>
      </c>
      <c r="P35" s="21">
        <v>12.3</v>
      </c>
      <c r="Q35" s="21">
        <v>17.98</v>
      </c>
      <c r="R35" s="21">
        <v>31.14</v>
      </c>
      <c r="S35" s="21">
        <v>7.4</v>
      </c>
      <c r="T35" s="21">
        <v>-27.19</v>
      </c>
      <c r="U35" s="21">
        <v>25.06</v>
      </c>
      <c r="V35" s="21">
        <v>12.47</v>
      </c>
      <c r="W35" s="21">
        <v>20.45</v>
      </c>
      <c r="X35" s="21">
        <v>-13.59</v>
      </c>
    </row>
    <row r="36" spans="1:24" ht="15" x14ac:dyDescent="0.25">
      <c r="A36" s="22" t="s">
        <v>274</v>
      </c>
      <c r="B36" s="4" t="s">
        <v>872</v>
      </c>
      <c r="C36" s="28" t="str">
        <f>IF(ISNA(VLOOKUP(A36,'PART D'!$A:$A,1,FALSE)),"NON","OUI")</f>
        <v>NON</v>
      </c>
      <c r="D36" s="15" t="s">
        <v>564</v>
      </c>
      <c r="E36" s="15" t="s">
        <v>500</v>
      </c>
      <c r="F36" s="16" t="s">
        <v>46</v>
      </c>
      <c r="G36" s="16">
        <v>4</v>
      </c>
      <c r="H36" s="16">
        <v>3</v>
      </c>
      <c r="I36" s="16" t="s">
        <v>57</v>
      </c>
      <c r="J36" s="16" t="s">
        <v>57</v>
      </c>
      <c r="K36" s="16" t="s">
        <v>785</v>
      </c>
      <c r="L36" s="16" t="s">
        <v>493</v>
      </c>
      <c r="M36" s="16" t="s">
        <v>57</v>
      </c>
      <c r="N36" s="16" t="s">
        <v>57</v>
      </c>
      <c r="O36" s="16" t="s">
        <v>57</v>
      </c>
      <c r="P36" s="21">
        <v>15.83</v>
      </c>
      <c r="Q36" s="21">
        <v>7.71</v>
      </c>
      <c r="R36" s="21">
        <v>16.53</v>
      </c>
      <c r="S36" s="21">
        <v>7.94</v>
      </c>
      <c r="T36" s="21">
        <v>-9.64</v>
      </c>
      <c r="U36" s="21">
        <v>10.86</v>
      </c>
      <c r="V36" s="21">
        <v>-2.8</v>
      </c>
      <c r="W36" s="21">
        <v>10.11</v>
      </c>
      <c r="X36" s="21">
        <v>-9.73</v>
      </c>
    </row>
    <row r="37" spans="1:24" ht="15" x14ac:dyDescent="0.25">
      <c r="A37" s="22" t="s">
        <v>377</v>
      </c>
      <c r="B37" s="4" t="s">
        <v>955</v>
      </c>
      <c r="C37" s="28" t="str">
        <f>IF(ISNA(VLOOKUP(A37,'PART D'!$A:$A,1,FALSE)),"NON","OUI")</f>
        <v>NON</v>
      </c>
      <c r="D37" s="15" t="s">
        <v>1258</v>
      </c>
      <c r="E37" s="15" t="s">
        <v>498</v>
      </c>
      <c r="F37" s="16" t="s">
        <v>46</v>
      </c>
      <c r="G37" s="16">
        <v>4</v>
      </c>
      <c r="H37" s="16">
        <v>4</v>
      </c>
      <c r="I37" s="16" t="s">
        <v>57</v>
      </c>
      <c r="J37" s="16" t="s">
        <v>57</v>
      </c>
      <c r="K37" s="16" t="s">
        <v>785</v>
      </c>
      <c r="L37" s="16" t="s">
        <v>493</v>
      </c>
      <c r="M37" s="16" t="s">
        <v>57</v>
      </c>
      <c r="N37" s="16" t="s">
        <v>57</v>
      </c>
      <c r="O37" s="16" t="s">
        <v>57</v>
      </c>
      <c r="P37" s="21">
        <v>21.37</v>
      </c>
      <c r="Q37" s="21">
        <v>10.78</v>
      </c>
      <c r="R37" s="21">
        <v>20.66</v>
      </c>
      <c r="S37" s="21">
        <v>9.85</v>
      </c>
      <c r="T37" s="21">
        <v>-12.79</v>
      </c>
      <c r="U37" s="21">
        <v>12.89</v>
      </c>
      <c r="V37" s="21">
        <v>1.5</v>
      </c>
      <c r="W37" s="21">
        <v>17.64</v>
      </c>
      <c r="X37" s="21">
        <v>-14.25</v>
      </c>
    </row>
    <row r="38" spans="1:24" ht="15" x14ac:dyDescent="0.25">
      <c r="A38" s="22" t="s">
        <v>72</v>
      </c>
      <c r="B38" s="4" t="s">
        <v>1057</v>
      </c>
      <c r="C38" s="28" t="str">
        <f>IF(ISNA(VLOOKUP(A38,'PART D'!$A:$A,1,FALSE)),"NON","OUI")</f>
        <v>NON</v>
      </c>
      <c r="D38" s="15" t="s">
        <v>592</v>
      </c>
      <c r="E38" s="15" t="s">
        <v>42</v>
      </c>
      <c r="F38" s="16" t="s">
        <v>46</v>
      </c>
      <c r="G38" s="16">
        <v>4</v>
      </c>
      <c r="H38" s="16">
        <v>4</v>
      </c>
      <c r="I38" s="16" t="s">
        <v>57</v>
      </c>
      <c r="J38" s="16" t="s">
        <v>57</v>
      </c>
      <c r="K38" s="16" t="s">
        <v>789</v>
      </c>
      <c r="L38" s="16" t="s">
        <v>57</v>
      </c>
      <c r="M38" s="16" t="s">
        <v>57</v>
      </c>
      <c r="N38" s="16" t="s">
        <v>57</v>
      </c>
      <c r="O38" s="16" t="s">
        <v>57</v>
      </c>
      <c r="P38" s="21">
        <v>25.4</v>
      </c>
      <c r="Q38" s="21">
        <v>14.07</v>
      </c>
      <c r="R38" s="21">
        <v>11.57</v>
      </c>
      <c r="S38" s="21">
        <v>-3.5</v>
      </c>
      <c r="T38" s="21">
        <v>3.87</v>
      </c>
      <c r="U38" s="21">
        <v>26.02</v>
      </c>
      <c r="V38" s="21">
        <v>-1.78</v>
      </c>
      <c r="W38" s="21">
        <v>21.74</v>
      </c>
      <c r="X38" s="21">
        <v>5.6</v>
      </c>
    </row>
    <row r="39" spans="1:24" ht="15" x14ac:dyDescent="0.25">
      <c r="A39" s="22" t="s">
        <v>71</v>
      </c>
      <c r="B39" s="4" t="s">
        <v>1033</v>
      </c>
      <c r="C39" s="28" t="str">
        <f>IF(ISNA(VLOOKUP(A39,'PART D'!$A:$A,1,FALSE)),"NON","OUI")</f>
        <v>NON</v>
      </c>
      <c r="D39" s="15" t="s">
        <v>592</v>
      </c>
      <c r="E39" s="15" t="s">
        <v>494</v>
      </c>
      <c r="F39" s="16" t="s">
        <v>46</v>
      </c>
      <c r="G39" s="16">
        <v>2</v>
      </c>
      <c r="H39" s="16">
        <v>6</v>
      </c>
      <c r="I39" s="16" t="s">
        <v>57</v>
      </c>
      <c r="J39" s="16" t="s">
        <v>57</v>
      </c>
      <c r="K39" s="16" t="s">
        <v>789</v>
      </c>
      <c r="L39" s="16" t="s">
        <v>57</v>
      </c>
      <c r="M39" s="16" t="s">
        <v>57</v>
      </c>
      <c r="N39" s="16" t="s">
        <v>57</v>
      </c>
      <c r="O39" s="16" t="s">
        <v>57</v>
      </c>
      <c r="P39" s="21">
        <v>-24.92</v>
      </c>
      <c r="Q39" s="21">
        <v>28.8</v>
      </c>
      <c r="R39" s="21">
        <v>39.25</v>
      </c>
      <c r="S39" s="21">
        <v>2.08</v>
      </c>
      <c r="T39" s="21">
        <v>-3.75</v>
      </c>
      <c r="U39" s="21">
        <v>-8.1</v>
      </c>
      <c r="V39" s="21">
        <v>22.03</v>
      </c>
      <c r="W39" s="21">
        <v>46.6</v>
      </c>
      <c r="X39" s="21">
        <v>-8.58</v>
      </c>
    </row>
    <row r="40" spans="1:24" ht="15" x14ac:dyDescent="0.25">
      <c r="A40" s="22" t="s">
        <v>61</v>
      </c>
      <c r="B40" s="4" t="s">
        <v>1055</v>
      </c>
      <c r="C40" s="28" t="str">
        <f>IF(ISNA(VLOOKUP(A40,'PART D'!$A:$A,1,FALSE)),"NON","OUI")</f>
        <v>NON</v>
      </c>
      <c r="D40" s="15" t="s">
        <v>592</v>
      </c>
      <c r="E40" s="15" t="s">
        <v>39</v>
      </c>
      <c r="F40" s="16" t="s">
        <v>46</v>
      </c>
      <c r="G40" s="16">
        <v>2</v>
      </c>
      <c r="H40" s="16">
        <v>5</v>
      </c>
      <c r="I40" s="16" t="s">
        <v>57</v>
      </c>
      <c r="J40" s="16" t="s">
        <v>57</v>
      </c>
      <c r="K40" s="16" t="s">
        <v>789</v>
      </c>
      <c r="L40" s="16" t="s">
        <v>57</v>
      </c>
      <c r="M40" s="16" t="s">
        <v>57</v>
      </c>
      <c r="N40" s="16" t="s">
        <v>57</v>
      </c>
      <c r="O40" s="16" t="s">
        <v>57</v>
      </c>
      <c r="P40" s="21">
        <v>-20.8</v>
      </c>
      <c r="Q40" s="21">
        <v>20.76</v>
      </c>
      <c r="R40" s="21">
        <v>46.5</v>
      </c>
      <c r="S40" s="21">
        <v>-0.67</v>
      </c>
      <c r="T40" s="21">
        <v>-32.93</v>
      </c>
      <c r="U40" s="21">
        <v>4.99</v>
      </c>
      <c r="V40" s="21">
        <v>-13.4</v>
      </c>
      <c r="W40" s="21">
        <v>22.83</v>
      </c>
      <c r="X40" s="21">
        <v>-10.24</v>
      </c>
    </row>
    <row r="41" spans="1:24" ht="15" x14ac:dyDescent="0.25">
      <c r="A41" s="22" t="s">
        <v>395</v>
      </c>
      <c r="B41" s="4" t="s">
        <v>886</v>
      </c>
      <c r="C41" s="28" t="str">
        <f>IF(ISNA(VLOOKUP(A41,'PART D'!$A:$A,1,FALSE)),"NON","OUI")</f>
        <v>NON</v>
      </c>
      <c r="D41" s="15" t="s">
        <v>582</v>
      </c>
      <c r="E41" s="15" t="s">
        <v>574</v>
      </c>
      <c r="F41" s="16" t="s">
        <v>46</v>
      </c>
      <c r="G41" s="16">
        <v>4</v>
      </c>
      <c r="H41" s="16">
        <v>4</v>
      </c>
      <c r="I41" s="16" t="s">
        <v>57</v>
      </c>
      <c r="J41" s="16" t="s">
        <v>57</v>
      </c>
      <c r="K41" s="16" t="s">
        <v>785</v>
      </c>
      <c r="L41" s="16" t="s">
        <v>493</v>
      </c>
      <c r="M41" s="16" t="s">
        <v>57</v>
      </c>
      <c r="N41" s="16" t="s">
        <v>57</v>
      </c>
      <c r="O41" s="16" t="s">
        <v>57</v>
      </c>
      <c r="P41" s="21">
        <v>36.729999999999997</v>
      </c>
      <c r="Q41" s="21">
        <v>19.2</v>
      </c>
      <c r="R41" s="21">
        <v>31.52</v>
      </c>
      <c r="S41" s="21">
        <v>10.07</v>
      </c>
      <c r="T41" s="21">
        <v>-21.94</v>
      </c>
      <c r="U41" s="21">
        <v>22.51</v>
      </c>
      <c r="V41" s="21">
        <v>17.260000000000002</v>
      </c>
      <c r="W41" s="21">
        <v>31.28</v>
      </c>
      <c r="X41" s="21">
        <v>-5.55</v>
      </c>
    </row>
    <row r="42" spans="1:24" ht="15" x14ac:dyDescent="0.25">
      <c r="A42" s="22" t="s">
        <v>325</v>
      </c>
      <c r="B42" s="4" t="s">
        <v>638</v>
      </c>
      <c r="C42" s="28" t="str">
        <f>IF(ISNA(VLOOKUP(A42,'PART D'!$A:$A,1,FALSE)),"NON","OUI")</f>
        <v>NON</v>
      </c>
      <c r="D42" s="15" t="s">
        <v>538</v>
      </c>
      <c r="E42" s="15" t="s">
        <v>550</v>
      </c>
      <c r="F42" s="16" t="s">
        <v>46</v>
      </c>
      <c r="G42" s="16">
        <v>3</v>
      </c>
      <c r="H42" s="16">
        <v>4</v>
      </c>
      <c r="I42" s="16" t="s">
        <v>493</v>
      </c>
      <c r="J42" s="16" t="s">
        <v>57</v>
      </c>
      <c r="K42" s="16" t="s">
        <v>785</v>
      </c>
      <c r="L42" s="16" t="s">
        <v>493</v>
      </c>
      <c r="M42" s="16" t="s">
        <v>493</v>
      </c>
      <c r="N42" s="16" t="s">
        <v>57</v>
      </c>
      <c r="O42" s="16" t="s">
        <v>57</v>
      </c>
      <c r="P42" s="21">
        <v>25.92</v>
      </c>
      <c r="Q42" s="21">
        <v>16.190000000000001</v>
      </c>
      <c r="R42" s="21">
        <v>30.44</v>
      </c>
      <c r="S42" s="21">
        <v>16.61</v>
      </c>
      <c r="T42" s="21">
        <v>-20.71</v>
      </c>
      <c r="U42" s="21">
        <v>19.09</v>
      </c>
      <c r="V42" s="21">
        <v>3.97</v>
      </c>
      <c r="W42" s="21">
        <v>31.85</v>
      </c>
      <c r="X42" s="21">
        <v>-21.15</v>
      </c>
    </row>
    <row r="43" spans="1:24" ht="15" x14ac:dyDescent="0.25">
      <c r="A43" s="22" t="s">
        <v>328</v>
      </c>
      <c r="B43" s="4" t="s">
        <v>639</v>
      </c>
      <c r="C43" s="28" t="str">
        <f>IF(ISNA(VLOOKUP(A43,'PART D'!$A:$A,1,FALSE)),"NON","OUI")</f>
        <v>NON</v>
      </c>
      <c r="D43" s="15" t="s">
        <v>538</v>
      </c>
      <c r="E43" s="15" t="s">
        <v>39</v>
      </c>
      <c r="F43" s="16" t="s">
        <v>46</v>
      </c>
      <c r="G43" s="16">
        <v>2</v>
      </c>
      <c r="H43" s="16">
        <v>5</v>
      </c>
      <c r="I43" s="16" t="s">
        <v>57</v>
      </c>
      <c r="J43" s="16" t="s">
        <v>57</v>
      </c>
      <c r="K43" s="16" t="s">
        <v>785</v>
      </c>
      <c r="L43" s="16" t="s">
        <v>493</v>
      </c>
      <c r="M43" s="16" t="s">
        <v>57</v>
      </c>
      <c r="N43" s="16" t="s">
        <v>57</v>
      </c>
      <c r="O43" s="16" t="s">
        <v>57</v>
      </c>
      <c r="P43" s="21">
        <v>-20.11</v>
      </c>
      <c r="Q43" s="21">
        <v>20.100000000000001</v>
      </c>
      <c r="R43" s="21">
        <v>45.31</v>
      </c>
      <c r="S43" s="21">
        <v>1</v>
      </c>
      <c r="T43" s="21">
        <v>-32.15</v>
      </c>
      <c r="U43" s="21">
        <v>7.34</v>
      </c>
      <c r="V43" s="21">
        <v>-9.0399999999999991</v>
      </c>
      <c r="W43" s="21">
        <v>23.05</v>
      </c>
      <c r="X43" s="21">
        <v>-8</v>
      </c>
    </row>
    <row r="44" spans="1:24" ht="15" x14ac:dyDescent="0.25">
      <c r="A44" s="22" t="s">
        <v>326</v>
      </c>
      <c r="B44" s="4" t="s">
        <v>539</v>
      </c>
      <c r="C44" s="28" t="str">
        <f>IF(ISNA(VLOOKUP(A44,'PART D'!$A:$A,1,FALSE)),"NON","OUI")</f>
        <v>NON</v>
      </c>
      <c r="D44" s="15" t="s">
        <v>538</v>
      </c>
      <c r="E44" s="15" t="s">
        <v>540</v>
      </c>
      <c r="F44" s="16" t="s">
        <v>46</v>
      </c>
      <c r="G44" s="16">
        <v>2</v>
      </c>
      <c r="H44" s="16">
        <v>4</v>
      </c>
      <c r="I44" s="16" t="s">
        <v>493</v>
      </c>
      <c r="J44" s="16" t="s">
        <v>57</v>
      </c>
      <c r="K44" s="16" t="s">
        <v>785</v>
      </c>
      <c r="L44" s="16" t="s">
        <v>493</v>
      </c>
      <c r="M44" s="16" t="s">
        <v>493</v>
      </c>
      <c r="N44" s="16" t="s">
        <v>57</v>
      </c>
      <c r="O44" s="16" t="s">
        <v>57</v>
      </c>
      <c r="P44" s="21">
        <v>11.09</v>
      </c>
      <c r="Q44" s="21">
        <v>17.25</v>
      </c>
      <c r="R44" s="21">
        <v>36.130000000000003</v>
      </c>
      <c r="S44" s="21">
        <v>12.46</v>
      </c>
      <c r="T44" s="21">
        <v>-24.32</v>
      </c>
      <c r="U44" s="21">
        <v>16.84</v>
      </c>
      <c r="V44" s="21">
        <v>4.49</v>
      </c>
      <c r="W44" s="21">
        <v>30.86</v>
      </c>
      <c r="X44" s="21">
        <v>-18.440000000000001</v>
      </c>
    </row>
    <row r="45" spans="1:24" ht="15" x14ac:dyDescent="0.25">
      <c r="A45" s="22" t="s">
        <v>376</v>
      </c>
      <c r="B45" s="4" t="s">
        <v>971</v>
      </c>
      <c r="C45" s="28" t="str">
        <f>IF(ISNA(VLOOKUP(A45,'PART D'!$A:$A,1,FALSE)),"NON","OUI")</f>
        <v>NON</v>
      </c>
      <c r="D45" s="15" t="s">
        <v>1258</v>
      </c>
      <c r="E45" s="15" t="s">
        <v>548</v>
      </c>
      <c r="F45" s="16" t="s">
        <v>46</v>
      </c>
      <c r="G45" s="16">
        <v>5</v>
      </c>
      <c r="H45" s="16">
        <v>2</v>
      </c>
      <c r="I45" s="16" t="s">
        <v>57</v>
      </c>
      <c r="J45" s="16" t="s">
        <v>57</v>
      </c>
      <c r="K45" s="16" t="s">
        <v>785</v>
      </c>
      <c r="L45" s="16" t="s">
        <v>493</v>
      </c>
      <c r="M45" s="16" t="s">
        <v>57</v>
      </c>
      <c r="N45" s="16" t="s">
        <v>57</v>
      </c>
      <c r="O45" s="16" t="s">
        <v>57</v>
      </c>
      <c r="P45" s="21">
        <v>-4.32</v>
      </c>
      <c r="Q45" s="21">
        <v>4.05</v>
      </c>
      <c r="R45" s="21">
        <v>17.45</v>
      </c>
      <c r="S45" s="21">
        <v>4.53</v>
      </c>
      <c r="T45" s="21">
        <v>-13.17</v>
      </c>
      <c r="U45" s="21">
        <v>1</v>
      </c>
      <c r="V45" s="21">
        <v>2.72</v>
      </c>
      <c r="W45" s="21">
        <v>5.17</v>
      </c>
      <c r="X45" s="21">
        <v>-3.58</v>
      </c>
    </row>
    <row r="46" spans="1:24" ht="15" x14ac:dyDescent="0.25">
      <c r="A46" s="22" t="s">
        <v>509</v>
      </c>
      <c r="B46" s="4" t="s">
        <v>790</v>
      </c>
      <c r="C46" s="28" t="str">
        <f>IF(ISNA(VLOOKUP(A46,'PART D'!$A:$A,1,FALSE)),"NON","OUI")</f>
        <v>NON</v>
      </c>
      <c r="D46" s="15" t="s">
        <v>1258</v>
      </c>
      <c r="E46" s="15" t="s">
        <v>510</v>
      </c>
      <c r="F46" s="16" t="s">
        <v>46</v>
      </c>
      <c r="G46" s="16">
        <v>2</v>
      </c>
      <c r="H46" s="16">
        <v>3</v>
      </c>
      <c r="I46" s="16" t="s">
        <v>57</v>
      </c>
      <c r="J46" s="16" t="s">
        <v>57</v>
      </c>
      <c r="K46" s="16" t="s">
        <v>785</v>
      </c>
      <c r="L46" s="16" t="s">
        <v>493</v>
      </c>
      <c r="M46" s="16" t="s">
        <v>493</v>
      </c>
      <c r="N46" s="16" t="s">
        <v>57</v>
      </c>
      <c r="O46" s="16" t="s">
        <v>57</v>
      </c>
      <c r="P46" s="21">
        <v>-5.37</v>
      </c>
      <c r="Q46" s="21">
        <v>7.42</v>
      </c>
      <c r="R46" s="21">
        <v>22.09</v>
      </c>
      <c r="S46" s="21">
        <v>4.3099999999999996</v>
      </c>
      <c r="T46" s="21">
        <v>-17.71</v>
      </c>
      <c r="U46" s="21">
        <v>2.4500000000000002</v>
      </c>
      <c r="V46" s="21">
        <v>1.19</v>
      </c>
      <c r="W46" s="21">
        <v>8.02</v>
      </c>
      <c r="X46" s="21">
        <v>-8.35</v>
      </c>
    </row>
    <row r="47" spans="1:24" ht="15" x14ac:dyDescent="0.25">
      <c r="A47" s="22" t="s">
        <v>396</v>
      </c>
      <c r="B47" s="4" t="s">
        <v>1011</v>
      </c>
      <c r="C47" s="28" t="str">
        <f>IF(ISNA(VLOOKUP(A47,'PART D'!$A:$A,1,FALSE)),"NON","OUI")</f>
        <v>NON</v>
      </c>
      <c r="D47" s="15" t="s">
        <v>582</v>
      </c>
      <c r="E47" s="15" t="s">
        <v>558</v>
      </c>
      <c r="F47" s="16" t="s">
        <v>46</v>
      </c>
      <c r="G47" s="16">
        <v>3</v>
      </c>
      <c r="H47" s="16">
        <v>1</v>
      </c>
      <c r="I47" s="16" t="s">
        <v>493</v>
      </c>
      <c r="J47" s="16" t="s">
        <v>57</v>
      </c>
      <c r="K47" s="16" t="s">
        <v>789</v>
      </c>
      <c r="L47" s="16" t="s">
        <v>57</v>
      </c>
      <c r="M47" s="16" t="s">
        <v>57</v>
      </c>
      <c r="N47" s="16" t="s">
        <v>57</v>
      </c>
      <c r="O47" s="16" t="s">
        <v>57</v>
      </c>
      <c r="P47" s="21">
        <v>0.69</v>
      </c>
      <c r="Q47" s="21">
        <v>0.18</v>
      </c>
      <c r="R47" s="21">
        <v>1.06</v>
      </c>
      <c r="S47" s="21">
        <v>1.51</v>
      </c>
      <c r="T47" s="21">
        <v>-0.12</v>
      </c>
      <c r="U47" s="21">
        <v>-0.48</v>
      </c>
      <c r="V47" s="21">
        <v>-0.56999999999999995</v>
      </c>
      <c r="W47" s="21">
        <v>-0.34</v>
      </c>
      <c r="X47" s="21">
        <v>-0.44</v>
      </c>
    </row>
    <row r="48" spans="1:24" ht="15" x14ac:dyDescent="0.25">
      <c r="A48" s="22" t="s">
        <v>378</v>
      </c>
      <c r="B48" s="4" t="s">
        <v>954</v>
      </c>
      <c r="C48" s="28" t="str">
        <f>IF(ISNA(VLOOKUP(A48,'PART D'!$A:$A,1,FALSE)),"NON","OUI")</f>
        <v>NON</v>
      </c>
      <c r="D48" s="15" t="s">
        <v>1258</v>
      </c>
      <c r="E48" s="15" t="s">
        <v>500</v>
      </c>
      <c r="F48" s="16" t="s">
        <v>46</v>
      </c>
      <c r="G48" s="16">
        <v>1</v>
      </c>
      <c r="H48" s="16">
        <v>3</v>
      </c>
      <c r="I48" s="16" t="s">
        <v>57</v>
      </c>
      <c r="J48" s="16" t="s">
        <v>57</v>
      </c>
      <c r="K48" s="16" t="s">
        <v>785</v>
      </c>
      <c r="L48" s="16" t="s">
        <v>493</v>
      </c>
      <c r="M48" s="16" t="s">
        <v>57</v>
      </c>
      <c r="N48" s="16" t="s">
        <v>57</v>
      </c>
      <c r="O48" s="16" t="s">
        <v>57</v>
      </c>
      <c r="P48" s="21">
        <v>2.64</v>
      </c>
      <c r="Q48" s="21">
        <v>6.71</v>
      </c>
      <c r="R48" s="21">
        <v>17.649999999999999</v>
      </c>
      <c r="S48" s="21">
        <v>3.81</v>
      </c>
      <c r="T48" s="21">
        <v>-12.87</v>
      </c>
      <c r="U48" s="21">
        <v>5.38</v>
      </c>
      <c r="V48" s="21">
        <v>9.83</v>
      </c>
      <c r="W48" s="21">
        <v>10.81</v>
      </c>
      <c r="X48" s="21">
        <v>-8.42</v>
      </c>
    </row>
    <row r="49" spans="1:24" ht="15" x14ac:dyDescent="0.25">
      <c r="A49" s="22" t="s">
        <v>332</v>
      </c>
      <c r="B49" s="4" t="s">
        <v>938</v>
      </c>
      <c r="C49" s="28" t="str">
        <f>IF(ISNA(VLOOKUP(A49,'PART D'!$A:$A,1,FALSE)),"NON","OUI")</f>
        <v>OUI</v>
      </c>
      <c r="D49" s="15" t="s">
        <v>764</v>
      </c>
      <c r="E49" s="15" t="s">
        <v>543</v>
      </c>
      <c r="F49" s="16" t="s">
        <v>46</v>
      </c>
      <c r="G49" s="16">
        <v>3</v>
      </c>
      <c r="H49" s="16">
        <v>5</v>
      </c>
      <c r="I49" s="16" t="s">
        <v>57</v>
      </c>
      <c r="J49" s="16" t="s">
        <v>57</v>
      </c>
      <c r="K49" s="16" t="s">
        <v>785</v>
      </c>
      <c r="L49" s="16" t="s">
        <v>493</v>
      </c>
      <c r="M49" s="16" t="s">
        <v>57</v>
      </c>
      <c r="N49" s="16" t="s">
        <v>57</v>
      </c>
      <c r="O49" s="16" t="s">
        <v>57</v>
      </c>
      <c r="P49" s="21">
        <v>-16.93</v>
      </c>
      <c r="Q49" s="21">
        <v>22.88</v>
      </c>
      <c r="R49" s="21">
        <v>48.38</v>
      </c>
      <c r="S49" s="21">
        <v>-4.78</v>
      </c>
      <c r="T49" s="21">
        <v>-20.95</v>
      </c>
      <c r="U49" s="21">
        <v>-5.12</v>
      </c>
      <c r="V49" s="21">
        <v>25.13</v>
      </c>
      <c r="W49" s="21">
        <v>24.19</v>
      </c>
      <c r="X49" s="21">
        <v>-13.25</v>
      </c>
    </row>
    <row r="50" spans="1:24" ht="15" x14ac:dyDescent="0.25">
      <c r="A50" s="22" t="s">
        <v>513</v>
      </c>
      <c r="B50" s="4" t="s">
        <v>792</v>
      </c>
      <c r="C50" s="28" t="str">
        <f>IF(ISNA(VLOOKUP(A50,'PART D'!$A:$A,1,FALSE)),"NON","OUI")</f>
        <v>NON</v>
      </c>
      <c r="D50" s="15" t="s">
        <v>514</v>
      </c>
      <c r="E50" s="15" t="s">
        <v>31</v>
      </c>
      <c r="F50" s="16" t="s">
        <v>46</v>
      </c>
      <c r="G50" s="16">
        <v>1</v>
      </c>
      <c r="H50" s="16">
        <v>4</v>
      </c>
      <c r="I50" s="16" t="s">
        <v>493</v>
      </c>
      <c r="J50" s="16" t="s">
        <v>57</v>
      </c>
      <c r="K50" s="16" t="s">
        <v>785</v>
      </c>
      <c r="L50" s="16" t="s">
        <v>493</v>
      </c>
      <c r="M50" s="16" t="s">
        <v>57</v>
      </c>
      <c r="N50" s="16" t="s">
        <v>57</v>
      </c>
      <c r="O50" s="16" t="s">
        <v>57</v>
      </c>
      <c r="P50" s="21">
        <v>9.93</v>
      </c>
      <c r="Q50" s="21">
        <v>17.440000000000001</v>
      </c>
      <c r="R50" s="21">
        <v>29.83</v>
      </c>
      <c r="S50" s="21">
        <v>10.96</v>
      </c>
      <c r="T50" s="21">
        <v>-19.55</v>
      </c>
      <c r="U50" s="21">
        <v>11.04</v>
      </c>
      <c r="V50" s="21">
        <v>5.43</v>
      </c>
      <c r="W50" s="21">
        <v>18.48</v>
      </c>
      <c r="X50" s="21">
        <v>-15.66</v>
      </c>
    </row>
    <row r="51" spans="1:24" ht="15" x14ac:dyDescent="0.25">
      <c r="A51" s="22" t="s">
        <v>445</v>
      </c>
      <c r="B51" s="4" t="s">
        <v>1136</v>
      </c>
      <c r="C51" s="28" t="str">
        <f>IF(ISNA(VLOOKUP(A51,'PART D'!$A:$A,1,FALSE)),"NON","OUI")</f>
        <v>NON</v>
      </c>
      <c r="D51" s="15" t="s">
        <v>746</v>
      </c>
      <c r="E51" s="15" t="s">
        <v>524</v>
      </c>
      <c r="F51" s="16" t="s">
        <v>46</v>
      </c>
      <c r="G51" s="16">
        <v>1</v>
      </c>
      <c r="H51" s="16">
        <v>3</v>
      </c>
      <c r="I51" s="16" t="s">
        <v>57</v>
      </c>
      <c r="J51" s="16" t="s">
        <v>57</v>
      </c>
      <c r="K51" s="16" t="s">
        <v>789</v>
      </c>
      <c r="L51" s="16" t="s">
        <v>57</v>
      </c>
      <c r="M51" s="16" t="s">
        <v>57</v>
      </c>
      <c r="N51" s="16" t="s">
        <v>57</v>
      </c>
      <c r="O51" s="16" t="s">
        <v>57</v>
      </c>
      <c r="P51" s="21">
        <v>7.11</v>
      </c>
      <c r="Q51" s="21">
        <v>11.08</v>
      </c>
      <c r="R51" s="21">
        <v>15.99</v>
      </c>
      <c r="S51" s="21">
        <v>2.54</v>
      </c>
      <c r="T51" s="21">
        <v>-10.14</v>
      </c>
      <c r="U51" s="21">
        <v>8.3699999999999992</v>
      </c>
      <c r="V51" s="21">
        <v>3.43</v>
      </c>
      <c r="W51" s="21">
        <v>7.92</v>
      </c>
      <c r="X51" s="21">
        <v>-10.7</v>
      </c>
    </row>
    <row r="52" spans="1:24" ht="15" x14ac:dyDescent="0.25">
      <c r="A52" s="22" t="s">
        <v>496</v>
      </c>
      <c r="B52" s="4" t="s">
        <v>820</v>
      </c>
      <c r="C52" s="28" t="str">
        <f>IF(ISNA(VLOOKUP(A52,'PART D'!$A:$A,1,FALSE)),"NON","OUI")</f>
        <v>NON</v>
      </c>
      <c r="D52" s="15" t="s">
        <v>497</v>
      </c>
      <c r="E52" s="15" t="s">
        <v>498</v>
      </c>
      <c r="F52" s="16" t="s">
        <v>46</v>
      </c>
      <c r="G52" s="16">
        <v>2</v>
      </c>
      <c r="H52" s="16">
        <v>4</v>
      </c>
      <c r="I52" s="16" t="s">
        <v>57</v>
      </c>
      <c r="J52" s="16" t="s">
        <v>57</v>
      </c>
      <c r="K52" s="16" t="s">
        <v>785</v>
      </c>
      <c r="L52" s="16" t="s">
        <v>493</v>
      </c>
      <c r="M52" s="16" t="s">
        <v>493</v>
      </c>
      <c r="N52" s="16" t="s">
        <v>57</v>
      </c>
      <c r="O52" s="16" t="s">
        <v>57</v>
      </c>
      <c r="P52" s="21">
        <v>10.29</v>
      </c>
      <c r="Q52" s="21">
        <v>10.37</v>
      </c>
      <c r="R52" s="21">
        <v>18.04</v>
      </c>
      <c r="S52" s="21">
        <v>13.83</v>
      </c>
      <c r="T52" s="21">
        <v>-15.95</v>
      </c>
      <c r="U52" s="21">
        <v>13.5</v>
      </c>
      <c r="V52" s="21">
        <v>1.26</v>
      </c>
      <c r="W52" s="21">
        <v>11.76</v>
      </c>
      <c r="X52" s="21">
        <v>-12.64</v>
      </c>
    </row>
    <row r="53" spans="1:24" ht="15" x14ac:dyDescent="0.25">
      <c r="A53" s="22" t="s">
        <v>203</v>
      </c>
      <c r="B53" s="4" t="s">
        <v>810</v>
      </c>
      <c r="C53" s="28" t="str">
        <f>IF(ISNA(VLOOKUP(A53,'PART D'!$A:$A,1,FALSE)),"NON","OUI")</f>
        <v>NON</v>
      </c>
      <c r="D53" s="15" t="s">
        <v>497</v>
      </c>
      <c r="E53" s="15" t="s">
        <v>500</v>
      </c>
      <c r="F53" s="16" t="s">
        <v>46</v>
      </c>
      <c r="G53" s="16">
        <v>5</v>
      </c>
      <c r="H53" s="16">
        <v>3</v>
      </c>
      <c r="I53" s="16" t="s">
        <v>57</v>
      </c>
      <c r="J53" s="16" t="s">
        <v>57</v>
      </c>
      <c r="K53" s="16" t="s">
        <v>785</v>
      </c>
      <c r="L53" s="16" t="s">
        <v>493</v>
      </c>
      <c r="M53" s="16" t="s">
        <v>493</v>
      </c>
      <c r="N53" s="16" t="s">
        <v>57</v>
      </c>
      <c r="O53" s="16" t="s">
        <v>57</v>
      </c>
      <c r="P53" s="21">
        <v>16.670000000000002</v>
      </c>
      <c r="Q53" s="21">
        <v>5.89</v>
      </c>
      <c r="R53" s="21">
        <v>9.75</v>
      </c>
      <c r="S53" s="21">
        <v>5.43</v>
      </c>
      <c r="T53" s="21">
        <v>-3.09</v>
      </c>
      <c r="U53" s="21">
        <v>7.17</v>
      </c>
      <c r="V53" s="21">
        <v>-4.26</v>
      </c>
      <c r="W53" s="21">
        <v>7.85</v>
      </c>
      <c r="X53" s="21">
        <v>-6.4</v>
      </c>
    </row>
    <row r="54" spans="1:24" ht="15" x14ac:dyDescent="0.25">
      <c r="A54" s="22" t="s">
        <v>437</v>
      </c>
      <c r="B54" s="4" t="s">
        <v>929</v>
      </c>
      <c r="C54" s="28" t="str">
        <f>IF(ISNA(VLOOKUP(A54,'PART D'!$A:$A,1,FALSE)),"NON","OUI")</f>
        <v>NON</v>
      </c>
      <c r="D54" s="15" t="s">
        <v>598</v>
      </c>
      <c r="E54" s="15" t="s">
        <v>571</v>
      </c>
      <c r="F54" s="16" t="s">
        <v>46</v>
      </c>
      <c r="G54" s="16">
        <v>3</v>
      </c>
      <c r="H54" s="16">
        <v>2</v>
      </c>
      <c r="I54" s="16" t="s">
        <v>57</v>
      </c>
      <c r="J54" s="16" t="s">
        <v>57</v>
      </c>
      <c r="K54" s="16" t="s">
        <v>785</v>
      </c>
      <c r="L54" s="16" t="s">
        <v>493</v>
      </c>
      <c r="M54" s="16" t="s">
        <v>493</v>
      </c>
      <c r="N54" s="16" t="s">
        <v>57</v>
      </c>
      <c r="O54" s="16" t="s">
        <v>57</v>
      </c>
      <c r="P54" s="21">
        <v>0.36</v>
      </c>
      <c r="Q54" s="21">
        <v>3.63</v>
      </c>
      <c r="R54" s="21">
        <v>12.57</v>
      </c>
      <c r="S54" s="21">
        <v>3.58</v>
      </c>
      <c r="T54" s="21">
        <v>-9.23</v>
      </c>
      <c r="U54" s="21">
        <v>2.4300000000000002</v>
      </c>
      <c r="V54" s="21">
        <v>0.89</v>
      </c>
      <c r="W54" s="21">
        <v>3.96</v>
      </c>
      <c r="X54" s="21">
        <v>-3.66</v>
      </c>
    </row>
    <row r="55" spans="1:24" ht="15" x14ac:dyDescent="0.25">
      <c r="A55" s="22" t="s">
        <v>281</v>
      </c>
      <c r="B55" s="4" t="s">
        <v>1009</v>
      </c>
      <c r="C55" s="28" t="str">
        <f>IF(ISNA(VLOOKUP(A55,'PART D'!$A:$A,1,FALSE)),"NON","OUI")</f>
        <v>NON</v>
      </c>
      <c r="D55" s="15" t="s">
        <v>560</v>
      </c>
      <c r="E55" s="15" t="s">
        <v>28</v>
      </c>
      <c r="F55" s="16" t="s">
        <v>46</v>
      </c>
      <c r="G55" s="16">
        <v>2</v>
      </c>
      <c r="H55" s="16">
        <v>5</v>
      </c>
      <c r="I55" s="16" t="s">
        <v>57</v>
      </c>
      <c r="J55" s="16" t="s">
        <v>57</v>
      </c>
      <c r="K55" s="16" t="s">
        <v>785</v>
      </c>
      <c r="L55" s="16" t="s">
        <v>493</v>
      </c>
      <c r="M55" s="16" t="s">
        <v>57</v>
      </c>
      <c r="N55" s="16" t="s">
        <v>57</v>
      </c>
      <c r="O55" s="16" t="s">
        <v>57</v>
      </c>
      <c r="P55" s="21">
        <v>49.48</v>
      </c>
      <c r="Q55" s="21">
        <v>15.03</v>
      </c>
      <c r="R55" s="21">
        <v>15.7</v>
      </c>
      <c r="S55" s="21">
        <v>11.41</v>
      </c>
      <c r="T55" s="21">
        <v>-10.87</v>
      </c>
      <c r="U55" s="21">
        <v>34.44</v>
      </c>
      <c r="V55" s="21">
        <v>5.62</v>
      </c>
      <c r="W55" s="21">
        <v>31.87</v>
      </c>
      <c r="X55" s="21">
        <v>3.59</v>
      </c>
    </row>
    <row r="56" spans="1:24" ht="15" x14ac:dyDescent="0.25">
      <c r="A56" s="22" t="s">
        <v>133</v>
      </c>
      <c r="B56" s="4" t="s">
        <v>794</v>
      </c>
      <c r="C56" s="28" t="str">
        <f>IF(ISNA(VLOOKUP(A56,'PART D'!$A:$A,1,FALSE)),"NON","OUI")</f>
        <v>NON</v>
      </c>
      <c r="D56" s="15" t="s">
        <v>497</v>
      </c>
      <c r="E56" s="15" t="s">
        <v>35</v>
      </c>
      <c r="F56" s="16" t="s">
        <v>46</v>
      </c>
      <c r="G56" s="16">
        <v>2</v>
      </c>
      <c r="H56" s="16">
        <v>4</v>
      </c>
      <c r="I56" s="16" t="s">
        <v>493</v>
      </c>
      <c r="J56" s="16" t="s">
        <v>57</v>
      </c>
      <c r="K56" s="16" t="s">
        <v>785</v>
      </c>
      <c r="L56" s="16" t="s">
        <v>493</v>
      </c>
      <c r="M56" s="16" t="s">
        <v>493</v>
      </c>
      <c r="N56" s="16" t="s">
        <v>57</v>
      </c>
      <c r="O56" s="16" t="s">
        <v>57</v>
      </c>
      <c r="P56" s="21">
        <v>56.04</v>
      </c>
      <c r="Q56" s="21">
        <v>17.13</v>
      </c>
      <c r="R56" s="21">
        <v>19.09</v>
      </c>
      <c r="S56" s="21">
        <v>13.73</v>
      </c>
      <c r="T56" s="21">
        <v>-1.48</v>
      </c>
      <c r="U56" s="21">
        <v>19.350000000000001</v>
      </c>
      <c r="V56" s="21">
        <v>-13.97</v>
      </c>
      <c r="W56" s="21">
        <v>15.31</v>
      </c>
      <c r="X56" s="21">
        <v>-17.190000000000001</v>
      </c>
    </row>
    <row r="57" spans="1:24" ht="15" x14ac:dyDescent="0.25">
      <c r="A57" s="22" t="s">
        <v>406</v>
      </c>
      <c r="B57" s="4" t="s">
        <v>922</v>
      </c>
      <c r="C57" s="28" t="str">
        <f>IF(ISNA(VLOOKUP(A57,'PART D'!$A:$A,1,FALSE)),"NON","OUI")</f>
        <v>NON</v>
      </c>
      <c r="D57" s="15" t="s">
        <v>546</v>
      </c>
      <c r="E57" s="15" t="s">
        <v>508</v>
      </c>
      <c r="F57" s="16" t="s">
        <v>46</v>
      </c>
      <c r="G57" s="16">
        <v>3</v>
      </c>
      <c r="H57" s="16">
        <v>3</v>
      </c>
      <c r="I57" s="16" t="s">
        <v>57</v>
      </c>
      <c r="J57" s="16" t="s">
        <v>57</v>
      </c>
      <c r="K57" s="16" t="s">
        <v>785</v>
      </c>
      <c r="L57" s="16" t="s">
        <v>493</v>
      </c>
      <c r="M57" s="16" t="s">
        <v>493</v>
      </c>
      <c r="N57" s="16" t="s">
        <v>57</v>
      </c>
      <c r="O57" s="16" t="s">
        <v>57</v>
      </c>
      <c r="P57" s="21">
        <v>4.55</v>
      </c>
      <c r="Q57" s="21">
        <v>5.62</v>
      </c>
      <c r="R57" s="21">
        <v>14.22</v>
      </c>
      <c r="S57" s="21">
        <v>5.46</v>
      </c>
      <c r="T57" s="21">
        <v>-11.47</v>
      </c>
      <c r="U57" s="21">
        <v>5.13</v>
      </c>
      <c r="V57" s="21">
        <v>0.31</v>
      </c>
      <c r="W57" s="21">
        <v>6.39</v>
      </c>
      <c r="X57" s="21">
        <v>-6.71</v>
      </c>
    </row>
    <row r="58" spans="1:24" ht="15" x14ac:dyDescent="0.25">
      <c r="A58" s="22" t="s">
        <v>286</v>
      </c>
      <c r="B58" s="4" t="s">
        <v>1099</v>
      </c>
      <c r="C58" s="28" t="str">
        <f>IF(ISNA(VLOOKUP(A58,'PART D'!$A:$A,1,FALSE)),"NON","OUI")</f>
        <v>NON</v>
      </c>
      <c r="D58" s="15" t="s">
        <v>560</v>
      </c>
      <c r="E58" s="15" t="s">
        <v>524</v>
      </c>
      <c r="F58" s="16" t="s">
        <v>46</v>
      </c>
      <c r="G58" s="16">
        <v>4</v>
      </c>
      <c r="H58" s="16">
        <v>3</v>
      </c>
      <c r="I58" s="16" t="s">
        <v>57</v>
      </c>
      <c r="J58" s="16" t="s">
        <v>57</v>
      </c>
      <c r="K58" s="16" t="s">
        <v>785</v>
      </c>
      <c r="L58" s="16" t="s">
        <v>493</v>
      </c>
      <c r="M58" s="16" t="s">
        <v>57</v>
      </c>
      <c r="N58" s="16" t="s">
        <v>57</v>
      </c>
      <c r="O58" s="16" t="s">
        <v>57</v>
      </c>
      <c r="P58" s="21">
        <v>20.079999999999998</v>
      </c>
      <c r="Q58" s="21">
        <v>7.45</v>
      </c>
      <c r="R58" s="21">
        <v>12.09</v>
      </c>
      <c r="S58" s="21">
        <v>3.02</v>
      </c>
      <c r="T58" s="21">
        <v>-8.44</v>
      </c>
      <c r="U58" s="21">
        <v>17.16</v>
      </c>
      <c r="V58" s="21">
        <v>1.93</v>
      </c>
      <c r="W58" s="21">
        <v>15.26</v>
      </c>
      <c r="X58" s="21">
        <v>-7.86</v>
      </c>
    </row>
    <row r="59" spans="1:24" ht="15" x14ac:dyDescent="0.25">
      <c r="A59" s="22" t="s">
        <v>464</v>
      </c>
      <c r="B59" s="4" t="s">
        <v>828</v>
      </c>
      <c r="C59" s="28" t="str">
        <f>IF(ISNA(VLOOKUP(A59,'PART D'!$A:$A,1,FALSE)),"NON","OUI")</f>
        <v>NON</v>
      </c>
      <c r="D59" s="15" t="s">
        <v>523</v>
      </c>
      <c r="E59" s="15" t="s">
        <v>494</v>
      </c>
      <c r="F59" s="16" t="s">
        <v>46</v>
      </c>
      <c r="G59" s="16">
        <v>5</v>
      </c>
      <c r="H59" s="16">
        <v>6</v>
      </c>
      <c r="I59" s="16" t="s">
        <v>57</v>
      </c>
      <c r="J59" s="16" t="s">
        <v>57</v>
      </c>
      <c r="K59" s="16" t="s">
        <v>785</v>
      </c>
      <c r="L59" s="16" t="s">
        <v>493</v>
      </c>
      <c r="M59" s="16" t="s">
        <v>57</v>
      </c>
      <c r="N59" s="16" t="s">
        <v>57</v>
      </c>
      <c r="O59" s="16" t="s">
        <v>57</v>
      </c>
      <c r="P59" s="21">
        <v>-15.47</v>
      </c>
      <c r="Q59" s="21">
        <v>29.13</v>
      </c>
      <c r="R59" s="21">
        <v>36.26</v>
      </c>
      <c r="S59" s="21">
        <v>6.56</v>
      </c>
      <c r="T59" s="21">
        <v>-5.94</v>
      </c>
      <c r="U59" s="21">
        <v>-4.7699999999999996</v>
      </c>
      <c r="V59" s="21">
        <v>19.13</v>
      </c>
      <c r="W59" s="21">
        <v>42.08</v>
      </c>
      <c r="X59" s="21">
        <v>-13.95</v>
      </c>
    </row>
    <row r="60" spans="1:24" ht="15" x14ac:dyDescent="0.25">
      <c r="A60" s="22" t="s">
        <v>134</v>
      </c>
      <c r="B60" s="4" t="s">
        <v>796</v>
      </c>
      <c r="C60" s="28" t="str">
        <f>IF(ISNA(VLOOKUP(A60,'PART D'!$A:$A,1,FALSE)),"NON","OUI")</f>
        <v>NON</v>
      </c>
      <c r="D60" s="15" t="s">
        <v>553</v>
      </c>
      <c r="E60" s="15" t="s">
        <v>521</v>
      </c>
      <c r="F60" s="16" t="s">
        <v>46</v>
      </c>
      <c r="G60" s="16">
        <v>1</v>
      </c>
      <c r="H60" s="16">
        <v>4</v>
      </c>
      <c r="I60" s="16" t="s">
        <v>57</v>
      </c>
      <c r="J60" s="16" t="s">
        <v>57</v>
      </c>
      <c r="K60" s="16" t="s">
        <v>785</v>
      </c>
      <c r="L60" s="16" t="s">
        <v>493</v>
      </c>
      <c r="M60" s="16" t="s">
        <v>57</v>
      </c>
      <c r="N60" s="16" t="s">
        <v>57</v>
      </c>
      <c r="O60" s="16" t="s">
        <v>57</v>
      </c>
      <c r="P60" s="21">
        <v>-10.66</v>
      </c>
      <c r="Q60" s="21">
        <v>15.76</v>
      </c>
      <c r="R60" s="21">
        <v>37.549999999999997</v>
      </c>
      <c r="S60" s="21">
        <v>1.45</v>
      </c>
      <c r="T60" s="21">
        <v>-12.18</v>
      </c>
      <c r="U60" s="21">
        <v>-11.47</v>
      </c>
      <c r="V60" s="21">
        <v>13.24</v>
      </c>
      <c r="W60" s="21">
        <v>15.2</v>
      </c>
      <c r="X60" s="21">
        <v>-17.48</v>
      </c>
    </row>
    <row r="61" spans="1:24" ht="15" x14ac:dyDescent="0.25">
      <c r="A61" s="22" t="s">
        <v>181</v>
      </c>
      <c r="B61" s="4" t="s">
        <v>625</v>
      </c>
      <c r="C61" s="28" t="str">
        <f>IF(ISNA(VLOOKUP(A61,'PART D'!$A:$A,1,FALSE)),"NON","OUI")</f>
        <v>NON</v>
      </c>
      <c r="D61" s="15" t="s">
        <v>747</v>
      </c>
      <c r="E61" s="15" t="s">
        <v>626</v>
      </c>
      <c r="F61" s="16" t="s">
        <v>46</v>
      </c>
      <c r="G61" s="16">
        <v>5</v>
      </c>
      <c r="H61" s="16">
        <v>2</v>
      </c>
      <c r="I61" s="16" t="s">
        <v>57</v>
      </c>
      <c r="J61" s="16" t="s">
        <v>57</v>
      </c>
      <c r="K61" s="16" t="s">
        <v>785</v>
      </c>
      <c r="L61" s="16" t="s">
        <v>493</v>
      </c>
      <c r="M61" s="16" t="s">
        <v>57</v>
      </c>
      <c r="N61" s="16" t="s">
        <v>57</v>
      </c>
      <c r="O61" s="16" t="s">
        <v>57</v>
      </c>
      <c r="P61" s="21">
        <v>0.3</v>
      </c>
      <c r="Q61" s="21">
        <v>2.5099999999999998</v>
      </c>
      <c r="R61" s="21">
        <v>9.17</v>
      </c>
      <c r="S61" s="21">
        <v>3.72</v>
      </c>
      <c r="T61" s="21">
        <v>-6.62</v>
      </c>
      <c r="U61" s="21">
        <v>0.8</v>
      </c>
      <c r="V61" s="21">
        <v>1.18</v>
      </c>
      <c r="W61" s="21">
        <v>3.59</v>
      </c>
      <c r="X61" s="21">
        <v>-1.89</v>
      </c>
    </row>
    <row r="62" spans="1:24" ht="15" x14ac:dyDescent="0.25">
      <c r="A62" s="22" t="s">
        <v>249</v>
      </c>
      <c r="B62" s="4" t="s">
        <v>871</v>
      </c>
      <c r="C62" s="28" t="str">
        <f>IF(ISNA(VLOOKUP(A62,'PART D'!$A:$A,1,FALSE)),"NON","OUI")</f>
        <v>OUI</v>
      </c>
      <c r="D62" s="15" t="s">
        <v>536</v>
      </c>
      <c r="E62" s="15" t="s">
        <v>498</v>
      </c>
      <c r="F62" s="16" t="s">
        <v>46</v>
      </c>
      <c r="G62" s="16">
        <v>3</v>
      </c>
      <c r="H62" s="16">
        <v>4</v>
      </c>
      <c r="I62" s="16" t="s">
        <v>57</v>
      </c>
      <c r="J62" s="16" t="s">
        <v>57</v>
      </c>
      <c r="K62" s="16" t="s">
        <v>789</v>
      </c>
      <c r="L62" s="16" t="s">
        <v>57</v>
      </c>
      <c r="M62" s="16" t="s">
        <v>57</v>
      </c>
      <c r="N62" s="16" t="s">
        <v>57</v>
      </c>
      <c r="O62" s="16" t="s">
        <v>57</v>
      </c>
      <c r="P62" s="21">
        <v>23.89</v>
      </c>
      <c r="Q62" s="21">
        <v>13.39</v>
      </c>
      <c r="R62" s="21">
        <v>17.21</v>
      </c>
      <c r="S62" s="21">
        <v>1.49</v>
      </c>
      <c r="T62" s="21">
        <v>-9.4700000000000006</v>
      </c>
      <c r="U62" s="21">
        <v>19.32</v>
      </c>
      <c r="V62" s="21">
        <v>-16.690000000000001</v>
      </c>
      <c r="W62" s="21">
        <v>12.98</v>
      </c>
      <c r="X62" s="21">
        <v>-8.69</v>
      </c>
    </row>
    <row r="63" spans="1:24" ht="15" x14ac:dyDescent="0.25">
      <c r="A63" s="22" t="s">
        <v>636</v>
      </c>
      <c r="B63" s="4" t="s">
        <v>767</v>
      </c>
      <c r="C63" s="28" t="str">
        <f>IF(ISNA(VLOOKUP(A63,'PART D'!$A:$A,1,FALSE)),"NON","OUI")</f>
        <v>NON</v>
      </c>
      <c r="D63" s="15" t="s">
        <v>533</v>
      </c>
      <c r="E63" s="15" t="s">
        <v>32</v>
      </c>
      <c r="F63" s="16" t="s">
        <v>46</v>
      </c>
      <c r="G63" s="16">
        <v>1</v>
      </c>
      <c r="H63" s="16">
        <v>5</v>
      </c>
      <c r="I63" s="16" t="s">
        <v>57</v>
      </c>
      <c r="J63" s="16" t="s">
        <v>57</v>
      </c>
      <c r="K63" s="16" t="s">
        <v>789</v>
      </c>
      <c r="L63" s="16" t="s">
        <v>57</v>
      </c>
      <c r="M63" s="16" t="s">
        <v>57</v>
      </c>
      <c r="N63" s="16" t="s">
        <v>57</v>
      </c>
      <c r="O63" s="16" t="s">
        <v>57</v>
      </c>
      <c r="P63" s="21">
        <v>42.65</v>
      </c>
      <c r="Q63" s="21">
        <v>22.56</v>
      </c>
      <c r="R63" s="21">
        <v>27.76</v>
      </c>
      <c r="S63" s="21">
        <v>-1.1399999999999999</v>
      </c>
      <c r="T63" s="21">
        <v>11.26</v>
      </c>
      <c r="U63" s="21">
        <v>21.25</v>
      </c>
      <c r="V63" s="21">
        <v>-4.5999999999999996</v>
      </c>
      <c r="W63" s="21">
        <v>23.85</v>
      </c>
      <c r="X63" s="21">
        <v>-4.92</v>
      </c>
    </row>
    <row r="64" spans="1:24" ht="15" x14ac:dyDescent="0.25">
      <c r="A64" s="22" t="s">
        <v>78</v>
      </c>
      <c r="B64" s="4" t="s">
        <v>843</v>
      </c>
      <c r="C64" s="28" t="str">
        <f>IF(ISNA(VLOOKUP(A64,'PART D'!$A:$A,1,FALSE)),"NON","OUI")</f>
        <v>NON</v>
      </c>
      <c r="D64" s="15" t="s">
        <v>604</v>
      </c>
      <c r="E64" s="15" t="s">
        <v>504</v>
      </c>
      <c r="F64" s="16" t="s">
        <v>46</v>
      </c>
      <c r="G64" s="16">
        <v>2</v>
      </c>
      <c r="H64" s="16">
        <v>3</v>
      </c>
      <c r="I64" s="16" t="s">
        <v>57</v>
      </c>
      <c r="J64" s="16" t="s">
        <v>57</v>
      </c>
      <c r="K64" s="16" t="s">
        <v>785</v>
      </c>
      <c r="L64" s="16" t="s">
        <v>493</v>
      </c>
      <c r="M64" s="16" t="s">
        <v>57</v>
      </c>
      <c r="N64" s="16" t="s">
        <v>57</v>
      </c>
      <c r="O64" s="16" t="s">
        <v>57</v>
      </c>
      <c r="P64" s="21">
        <v>-0.24</v>
      </c>
      <c r="Q64" s="21">
        <v>5.01</v>
      </c>
      <c r="R64" s="21">
        <v>15.81</v>
      </c>
      <c r="S64" s="21">
        <v>4.54</v>
      </c>
      <c r="T64" s="21">
        <v>-10.55</v>
      </c>
      <c r="U64" s="21">
        <v>1.63</v>
      </c>
      <c r="V64" s="21">
        <v>2.08</v>
      </c>
      <c r="W64" s="21">
        <v>8.89</v>
      </c>
      <c r="X64" s="21">
        <v>-3.14</v>
      </c>
    </row>
    <row r="65" spans="1:24" ht="15" x14ac:dyDescent="0.25">
      <c r="A65" s="22" t="s">
        <v>597</v>
      </c>
      <c r="B65" s="4" t="s">
        <v>797</v>
      </c>
      <c r="C65" s="28" t="str">
        <f>IF(ISNA(VLOOKUP(A65,'PART D'!$A:$A,1,FALSE)),"NON","OUI")</f>
        <v>NON</v>
      </c>
      <c r="D65" s="15" t="s">
        <v>537</v>
      </c>
      <c r="E65" s="15" t="s">
        <v>551</v>
      </c>
      <c r="F65" s="16" t="s">
        <v>46</v>
      </c>
      <c r="G65" s="16">
        <v>4</v>
      </c>
      <c r="H65" s="16">
        <v>3</v>
      </c>
      <c r="I65" s="16" t="s">
        <v>57</v>
      </c>
      <c r="J65" s="16" t="s">
        <v>57</v>
      </c>
      <c r="K65" s="16" t="s">
        <v>789</v>
      </c>
      <c r="L65" s="16" t="s">
        <v>57</v>
      </c>
      <c r="M65" s="16" t="s">
        <v>57</v>
      </c>
      <c r="N65" s="16" t="s">
        <v>57</v>
      </c>
      <c r="O65" s="16" t="s">
        <v>57</v>
      </c>
      <c r="P65" s="21">
        <v>-2.72</v>
      </c>
      <c r="Q65" s="21">
        <v>5.86</v>
      </c>
      <c r="R65" s="21">
        <v>11.69</v>
      </c>
      <c r="S65" s="21">
        <v>1.06</v>
      </c>
      <c r="T65" s="21">
        <v>-7.54</v>
      </c>
      <c r="U65" s="21">
        <v>2.62</v>
      </c>
      <c r="V65" s="21">
        <v>-5.98</v>
      </c>
      <c r="W65" s="21">
        <v>14.01</v>
      </c>
      <c r="X65" s="21">
        <v>-1.62</v>
      </c>
    </row>
    <row r="66" spans="1:24" ht="15" x14ac:dyDescent="0.25">
      <c r="A66" s="22" t="s">
        <v>187</v>
      </c>
      <c r="B66" s="4" t="s">
        <v>945</v>
      </c>
      <c r="C66" s="28" t="str">
        <f>IF(ISNA(VLOOKUP(A66,'PART D'!$A:$A,1,FALSE)),"NON","OUI")</f>
        <v>NON</v>
      </c>
      <c r="D66" s="15" t="s">
        <v>499</v>
      </c>
      <c r="E66" s="15" t="s">
        <v>500</v>
      </c>
      <c r="F66" s="16" t="s">
        <v>46</v>
      </c>
      <c r="G66" s="16">
        <v>3</v>
      </c>
      <c r="H66" s="16">
        <v>3</v>
      </c>
      <c r="I66" s="16" t="s">
        <v>57</v>
      </c>
      <c r="J66" s="16" t="s">
        <v>57</v>
      </c>
      <c r="K66" s="16" t="s">
        <v>785</v>
      </c>
      <c r="L66" s="16" t="s">
        <v>493</v>
      </c>
      <c r="M66" s="16" t="s">
        <v>57</v>
      </c>
      <c r="N66" s="16" t="s">
        <v>57</v>
      </c>
      <c r="O66" s="16" t="s">
        <v>57</v>
      </c>
      <c r="P66" s="21">
        <v>3.82</v>
      </c>
      <c r="Q66" s="21">
        <v>5.4</v>
      </c>
      <c r="R66" s="21">
        <v>12.78</v>
      </c>
      <c r="S66" s="21">
        <v>3.5</v>
      </c>
      <c r="T66" s="21">
        <v>-7.89</v>
      </c>
      <c r="U66" s="21">
        <v>4.32</v>
      </c>
      <c r="V66" s="21">
        <v>-3.19</v>
      </c>
      <c r="W66" s="21">
        <v>6.89</v>
      </c>
      <c r="X66" s="21">
        <v>-4.79</v>
      </c>
    </row>
    <row r="67" spans="1:24" ht="15" x14ac:dyDescent="0.25">
      <c r="A67" s="22" t="s">
        <v>519</v>
      </c>
      <c r="B67" s="4" t="s">
        <v>806</v>
      </c>
      <c r="C67" s="28" t="str">
        <f>IF(ISNA(VLOOKUP(A67,'PART D'!$A:$A,1,FALSE)),"NON","OUI")</f>
        <v>NON</v>
      </c>
      <c r="D67" s="15" t="s">
        <v>497</v>
      </c>
      <c r="E67" s="15" t="s">
        <v>507</v>
      </c>
      <c r="F67" s="16" t="s">
        <v>46</v>
      </c>
      <c r="G67" s="16">
        <v>4</v>
      </c>
      <c r="H67" s="16">
        <v>4</v>
      </c>
      <c r="I67" s="16" t="s">
        <v>493</v>
      </c>
      <c r="J67" s="16" t="s">
        <v>57</v>
      </c>
      <c r="K67" s="16" t="s">
        <v>785</v>
      </c>
      <c r="L67" s="16" t="s">
        <v>493</v>
      </c>
      <c r="M67" s="16" t="s">
        <v>493</v>
      </c>
      <c r="N67" s="16" t="s">
        <v>57</v>
      </c>
      <c r="O67" s="16" t="s">
        <v>57</v>
      </c>
      <c r="P67" s="21">
        <v>51.1</v>
      </c>
      <c r="Q67" s="21">
        <v>16.87</v>
      </c>
      <c r="R67" s="21">
        <v>19.46</v>
      </c>
      <c r="S67" s="21">
        <v>11.56</v>
      </c>
      <c r="T67" s="21">
        <v>-1.6</v>
      </c>
      <c r="U67" s="21">
        <v>17.5</v>
      </c>
      <c r="V67" s="21">
        <v>-12.17</v>
      </c>
      <c r="W67" s="21">
        <v>15.93</v>
      </c>
      <c r="X67" s="21">
        <v>-18.61</v>
      </c>
    </row>
    <row r="68" spans="1:24" ht="15" x14ac:dyDescent="0.25">
      <c r="A68" s="22" t="s">
        <v>757</v>
      </c>
      <c r="B68" s="4" t="s">
        <v>869</v>
      </c>
      <c r="C68" s="28" t="str">
        <f>IF(ISNA(VLOOKUP(A68,'PART D'!$A:$A,1,FALSE)),"NON","OUI")</f>
        <v>NON</v>
      </c>
      <c r="D68" s="15" t="s">
        <v>589</v>
      </c>
      <c r="E68" s="15" t="s">
        <v>574</v>
      </c>
      <c r="F68" s="16" t="s">
        <v>46</v>
      </c>
      <c r="G68" s="16">
        <v>2</v>
      </c>
      <c r="H68" s="16">
        <v>4</v>
      </c>
      <c r="I68" s="16" t="s">
        <v>493</v>
      </c>
      <c r="J68" s="16" t="s">
        <v>57</v>
      </c>
      <c r="K68" s="16" t="s">
        <v>785</v>
      </c>
      <c r="L68" s="16" t="s">
        <v>493</v>
      </c>
      <c r="M68" s="16" t="s">
        <v>57</v>
      </c>
      <c r="N68" s="16" t="s">
        <v>57</v>
      </c>
      <c r="O68" s="16" t="s">
        <v>57</v>
      </c>
      <c r="P68" s="21">
        <v>10.029999999999999</v>
      </c>
      <c r="Q68" s="21">
        <v>15.99</v>
      </c>
      <c r="R68" s="21">
        <v>29.26</v>
      </c>
      <c r="S68" s="21">
        <v>14.57</v>
      </c>
      <c r="T68" s="21">
        <v>-24.55</v>
      </c>
      <c r="U68" s="21">
        <v>16.41</v>
      </c>
      <c r="V68" s="21">
        <v>-3.29</v>
      </c>
      <c r="W68" s="21">
        <v>21.59</v>
      </c>
      <c r="X68" s="21">
        <v>-13.66</v>
      </c>
    </row>
    <row r="69" spans="1:24" ht="15" x14ac:dyDescent="0.25">
      <c r="A69" s="22" t="s">
        <v>252</v>
      </c>
      <c r="B69" s="4" t="s">
        <v>957</v>
      </c>
      <c r="C69" s="28" t="str">
        <f>IF(ISNA(VLOOKUP(A69,'PART D'!$A:$A,1,FALSE)),"NON","OUI")</f>
        <v>NON</v>
      </c>
      <c r="D69" s="15" t="s">
        <v>746</v>
      </c>
      <c r="E69" s="15" t="s">
        <v>508</v>
      </c>
      <c r="F69" s="16" t="s">
        <v>46</v>
      </c>
      <c r="G69" s="16">
        <v>1</v>
      </c>
      <c r="H69" s="16">
        <v>3</v>
      </c>
      <c r="I69" s="16" t="s">
        <v>57</v>
      </c>
      <c r="J69" s="16" t="s">
        <v>57</v>
      </c>
      <c r="K69" s="16" t="s">
        <v>789</v>
      </c>
      <c r="L69" s="16" t="s">
        <v>57</v>
      </c>
      <c r="M69" s="16" t="s">
        <v>57</v>
      </c>
      <c r="N69" s="16" t="s">
        <v>57</v>
      </c>
      <c r="O69" s="16" t="s">
        <v>57</v>
      </c>
      <c r="P69" s="21">
        <v>-12.24</v>
      </c>
      <c r="Q69" s="21">
        <v>8.4</v>
      </c>
      <c r="R69" s="21">
        <v>22.08</v>
      </c>
      <c r="S69" s="21">
        <v>-5.44</v>
      </c>
      <c r="T69" s="21">
        <v>-11.84</v>
      </c>
      <c r="U69" s="21">
        <v>0.67</v>
      </c>
      <c r="V69" s="21">
        <v>3.67</v>
      </c>
      <c r="W69" s="21">
        <v>4.45</v>
      </c>
      <c r="X69" s="21">
        <v>-9.42</v>
      </c>
    </row>
    <row r="70" spans="1:24" ht="15" x14ac:dyDescent="0.25">
      <c r="A70" s="22" t="s">
        <v>149</v>
      </c>
      <c r="B70" s="4" t="s">
        <v>899</v>
      </c>
      <c r="C70" s="28" t="str">
        <f>IF(ISNA(VLOOKUP(A70,'PART D'!$A:$A,1,FALSE)),"NON","OUI")</f>
        <v>NON</v>
      </c>
      <c r="D70" s="15" t="s">
        <v>568</v>
      </c>
      <c r="E70" s="15" t="s">
        <v>525</v>
      </c>
      <c r="F70" s="16" t="s">
        <v>46</v>
      </c>
      <c r="G70" s="16">
        <v>4</v>
      </c>
      <c r="H70" s="16">
        <v>4</v>
      </c>
      <c r="I70" s="16" t="s">
        <v>493</v>
      </c>
      <c r="J70" s="16" t="s">
        <v>57</v>
      </c>
      <c r="K70" s="16" t="s">
        <v>785</v>
      </c>
      <c r="L70" s="16" t="s">
        <v>493</v>
      </c>
      <c r="M70" s="16" t="s">
        <v>57</v>
      </c>
      <c r="N70" s="16" t="s">
        <v>57</v>
      </c>
      <c r="O70" s="16" t="s">
        <v>57</v>
      </c>
      <c r="P70" s="21">
        <v>27.32</v>
      </c>
      <c r="Q70" s="21">
        <v>11.57</v>
      </c>
      <c r="R70" s="21">
        <v>15.6</v>
      </c>
      <c r="S70" s="21">
        <v>10.36</v>
      </c>
      <c r="T70" s="21">
        <v>-13.9</v>
      </c>
      <c r="U70" s="21">
        <v>21.13</v>
      </c>
      <c r="V70" s="21">
        <v>7.47</v>
      </c>
      <c r="W70" s="21">
        <v>15.2</v>
      </c>
      <c r="X70" s="21">
        <v>-8.24</v>
      </c>
    </row>
    <row r="71" spans="1:24" ht="15" x14ac:dyDescent="0.25">
      <c r="A71" s="22" t="s">
        <v>148</v>
      </c>
      <c r="B71" s="4" t="s">
        <v>854</v>
      </c>
      <c r="C71" s="28" t="str">
        <f>IF(ISNA(VLOOKUP(A71,'PART D'!$A:$A,1,FALSE)),"NON","OUI")</f>
        <v>NON</v>
      </c>
      <c r="D71" s="15" t="s">
        <v>568</v>
      </c>
      <c r="E71" s="15" t="s">
        <v>569</v>
      </c>
      <c r="F71" s="16" t="s">
        <v>46</v>
      </c>
      <c r="G71" s="16">
        <v>4</v>
      </c>
      <c r="H71" s="16">
        <v>2</v>
      </c>
      <c r="I71" s="16" t="s">
        <v>57</v>
      </c>
      <c r="J71" s="16" t="s">
        <v>57</v>
      </c>
      <c r="K71" s="16" t="s">
        <v>785</v>
      </c>
      <c r="L71" s="16" t="s">
        <v>493</v>
      </c>
      <c r="M71" s="16" t="s">
        <v>57</v>
      </c>
      <c r="N71" s="16" t="s">
        <v>57</v>
      </c>
      <c r="O71" s="16" t="s">
        <v>57</v>
      </c>
      <c r="P71" s="21">
        <v>1.81</v>
      </c>
      <c r="Q71" s="21">
        <v>3.6</v>
      </c>
      <c r="R71" s="21">
        <v>5.51</v>
      </c>
      <c r="S71" s="21">
        <v>-0.05</v>
      </c>
      <c r="T71" s="21">
        <v>-3.11</v>
      </c>
      <c r="U71" s="21">
        <v>2.11</v>
      </c>
      <c r="V71" s="21">
        <v>-0.68</v>
      </c>
      <c r="W71" s="21">
        <v>4.2</v>
      </c>
      <c r="X71" s="21">
        <v>-6.05</v>
      </c>
    </row>
    <row r="72" spans="1:24" ht="15" x14ac:dyDescent="0.25">
      <c r="A72" s="22" t="s">
        <v>637</v>
      </c>
      <c r="B72" s="4" t="s">
        <v>768</v>
      </c>
      <c r="C72" s="28" t="str">
        <f>IF(ISNA(VLOOKUP(A72,'PART D'!$A:$A,1,FALSE)),"NON","OUI")</f>
        <v>NON</v>
      </c>
      <c r="D72" s="15" t="s">
        <v>568</v>
      </c>
      <c r="E72" s="15" t="s">
        <v>498</v>
      </c>
      <c r="F72" s="16" t="s">
        <v>46</v>
      </c>
      <c r="G72" s="16">
        <v>3</v>
      </c>
      <c r="H72" s="16">
        <v>3</v>
      </c>
      <c r="I72" s="16" t="s">
        <v>57</v>
      </c>
      <c r="J72" s="16" t="s">
        <v>57</v>
      </c>
      <c r="K72" s="16" t="s">
        <v>785</v>
      </c>
      <c r="L72" s="16" t="s">
        <v>493</v>
      </c>
      <c r="M72" s="16" t="s">
        <v>57</v>
      </c>
      <c r="N72" s="16" t="s">
        <v>57</v>
      </c>
      <c r="O72" s="16" t="s">
        <v>57</v>
      </c>
      <c r="P72" s="21">
        <v>5.43</v>
      </c>
      <c r="Q72" s="21">
        <v>5.76</v>
      </c>
      <c r="R72" s="21">
        <v>9.1300000000000008</v>
      </c>
      <c r="S72" s="21">
        <v>0.77</v>
      </c>
      <c r="T72" s="21">
        <v>-6.53</v>
      </c>
      <c r="U72" s="21">
        <v>7.22</v>
      </c>
      <c r="V72" s="21">
        <v>3.09</v>
      </c>
      <c r="W72" s="21">
        <v>6.48</v>
      </c>
      <c r="X72" s="21">
        <v>-7.3</v>
      </c>
    </row>
    <row r="73" spans="1:24" ht="15" x14ac:dyDescent="0.25">
      <c r="A73" s="22" t="s">
        <v>329</v>
      </c>
      <c r="B73" s="4" t="s">
        <v>643</v>
      </c>
      <c r="C73" s="28" t="str">
        <f>IF(ISNA(VLOOKUP(A73,'PART D'!$A:$A,1,FALSE)),"NON","OUI")</f>
        <v>NON</v>
      </c>
      <c r="D73" s="15" t="s">
        <v>538</v>
      </c>
      <c r="E73" s="15" t="s">
        <v>518</v>
      </c>
      <c r="F73" s="16" t="s">
        <v>46</v>
      </c>
      <c r="G73" s="16">
        <v>2</v>
      </c>
      <c r="H73" s="16">
        <v>3</v>
      </c>
      <c r="I73" s="16" t="s">
        <v>57</v>
      </c>
      <c r="J73" s="16" t="s">
        <v>57</v>
      </c>
      <c r="K73" s="16" t="s">
        <v>789</v>
      </c>
      <c r="L73" s="16" t="s">
        <v>57</v>
      </c>
      <c r="M73" s="16" t="s">
        <v>57</v>
      </c>
      <c r="N73" s="16" t="s">
        <v>57</v>
      </c>
      <c r="O73" s="16" t="s">
        <v>57</v>
      </c>
      <c r="P73" s="21">
        <v>-1.21</v>
      </c>
      <c r="Q73" s="21">
        <v>6.64</v>
      </c>
      <c r="R73" s="21">
        <v>11.75</v>
      </c>
      <c r="S73" s="21">
        <v>5.95</v>
      </c>
      <c r="T73" s="21">
        <v>-6.48</v>
      </c>
      <c r="U73" s="21">
        <v>-0.74</v>
      </c>
      <c r="V73" s="21">
        <v>0.49</v>
      </c>
      <c r="W73" s="21">
        <v>5.21</v>
      </c>
      <c r="X73" s="21">
        <v>-7.69</v>
      </c>
    </row>
    <row r="74" spans="1:24" ht="15" x14ac:dyDescent="0.25">
      <c r="A74" s="22" t="s">
        <v>408</v>
      </c>
      <c r="B74" s="4" t="s">
        <v>826</v>
      </c>
      <c r="C74" s="28" t="str">
        <f>IF(ISNA(VLOOKUP(A74,'PART D'!$A:$A,1,FALSE)),"NON","OUI")</f>
        <v>NON</v>
      </c>
      <c r="D74" s="15" t="s">
        <v>546</v>
      </c>
      <c r="E74" s="15" t="s">
        <v>35</v>
      </c>
      <c r="F74" s="16" t="s">
        <v>46</v>
      </c>
      <c r="G74" s="16">
        <v>1</v>
      </c>
      <c r="H74" s="16">
        <v>4</v>
      </c>
      <c r="I74" s="16" t="s">
        <v>493</v>
      </c>
      <c r="J74" s="16" t="s">
        <v>57</v>
      </c>
      <c r="K74" s="16" t="s">
        <v>793</v>
      </c>
      <c r="L74" s="16" t="s">
        <v>493</v>
      </c>
      <c r="M74" s="16" t="s">
        <v>493</v>
      </c>
      <c r="N74" s="16" t="s">
        <v>57</v>
      </c>
      <c r="O74" s="16" t="s">
        <v>57</v>
      </c>
      <c r="P74" s="21">
        <v>37.6</v>
      </c>
      <c r="Q74" s="21">
        <v>16.649999999999999</v>
      </c>
      <c r="R74" s="21">
        <v>25.51</v>
      </c>
      <c r="S74" s="21">
        <v>11.93</v>
      </c>
      <c r="T74" s="21">
        <v>-11.37</v>
      </c>
      <c r="U74" s="21">
        <v>21.77</v>
      </c>
      <c r="V74" s="21">
        <v>-3.19</v>
      </c>
      <c r="W74" s="21">
        <v>18.93</v>
      </c>
      <c r="X74" s="21">
        <v>-18.739999999999998</v>
      </c>
    </row>
    <row r="75" spans="1:24" ht="15" x14ac:dyDescent="0.25">
      <c r="A75" s="22" t="s">
        <v>110</v>
      </c>
      <c r="B75" s="4" t="s">
        <v>1012</v>
      </c>
      <c r="C75" s="28" t="str">
        <f>IF(ISNA(VLOOKUP(A75,'PART D'!$A:$A,1,FALSE)),"NON","OUI")</f>
        <v>NON</v>
      </c>
      <c r="D75" s="15" t="s">
        <v>588</v>
      </c>
      <c r="E75" s="15" t="s">
        <v>534</v>
      </c>
      <c r="F75" s="16" t="s">
        <v>46</v>
      </c>
      <c r="G75" s="16">
        <v>4</v>
      </c>
      <c r="H75" s="16">
        <v>2</v>
      </c>
      <c r="I75" s="16" t="s">
        <v>57</v>
      </c>
      <c r="J75" s="16" t="s">
        <v>57</v>
      </c>
      <c r="K75" s="16" t="s">
        <v>785</v>
      </c>
      <c r="L75" s="16" t="s">
        <v>493</v>
      </c>
      <c r="M75" s="16" t="s">
        <v>57</v>
      </c>
      <c r="N75" s="16" t="s">
        <v>57</v>
      </c>
      <c r="O75" s="16" t="s">
        <v>57</v>
      </c>
      <c r="P75" s="21">
        <v>0.99</v>
      </c>
      <c r="Q75" s="21">
        <v>0.66</v>
      </c>
      <c r="R75" s="21">
        <v>2.57</v>
      </c>
      <c r="S75" s="21">
        <v>1.86</v>
      </c>
      <c r="T75" s="21">
        <v>-1.19</v>
      </c>
      <c r="U75" s="21">
        <v>-0.22</v>
      </c>
      <c r="V75" s="21">
        <v>0.3</v>
      </c>
      <c r="W75" s="21">
        <v>0.41</v>
      </c>
      <c r="X75" s="21">
        <v>-0.45</v>
      </c>
    </row>
    <row r="76" spans="1:24" ht="15" x14ac:dyDescent="0.25">
      <c r="A76" s="22" t="s">
        <v>123</v>
      </c>
      <c r="B76" s="4" t="s">
        <v>798</v>
      </c>
      <c r="C76" s="28" t="str">
        <f>IF(ISNA(VLOOKUP(A76,'PART D'!$A:$A,1,FALSE)),"NON","OUI")</f>
        <v>NON</v>
      </c>
      <c r="D76" s="15" t="s">
        <v>502</v>
      </c>
      <c r="E76" s="15" t="s">
        <v>508</v>
      </c>
      <c r="F76" s="16" t="s">
        <v>46</v>
      </c>
      <c r="G76" s="16">
        <v>1</v>
      </c>
      <c r="H76" s="16">
        <v>3</v>
      </c>
      <c r="I76" s="16" t="s">
        <v>57</v>
      </c>
      <c r="J76" s="16" t="s">
        <v>57</v>
      </c>
      <c r="K76" s="16" t="s">
        <v>785</v>
      </c>
      <c r="L76" s="16" t="s">
        <v>493</v>
      </c>
      <c r="M76" s="16" t="s">
        <v>57</v>
      </c>
      <c r="N76" s="16" t="s">
        <v>57</v>
      </c>
      <c r="O76" s="16" t="s">
        <v>57</v>
      </c>
      <c r="P76" s="21">
        <v>-2.2000000000000002</v>
      </c>
      <c r="Q76" s="21">
        <v>7.29</v>
      </c>
      <c r="R76" s="21">
        <v>18.2</v>
      </c>
      <c r="S76" s="21">
        <v>0.83</v>
      </c>
      <c r="T76" s="21">
        <v>-9.3800000000000008</v>
      </c>
      <c r="U76" s="21">
        <v>-0.88</v>
      </c>
      <c r="V76" s="21">
        <v>12.4</v>
      </c>
      <c r="W76" s="21">
        <v>10.55</v>
      </c>
      <c r="X76" s="21">
        <v>-11.29</v>
      </c>
    </row>
    <row r="77" spans="1:24" ht="15" x14ac:dyDescent="0.25">
      <c r="A77" s="22" t="s">
        <v>122</v>
      </c>
      <c r="B77" s="4" t="s">
        <v>807</v>
      </c>
      <c r="C77" s="28" t="str">
        <f>IF(ISNA(VLOOKUP(A77,'PART D'!$A:$A,1,FALSE)),"NON","OUI")</f>
        <v>NON</v>
      </c>
      <c r="D77" s="15" t="s">
        <v>502</v>
      </c>
      <c r="E77" s="15" t="s">
        <v>37</v>
      </c>
      <c r="F77" s="16" t="s">
        <v>46</v>
      </c>
      <c r="G77" s="16">
        <v>2</v>
      </c>
      <c r="H77" s="16">
        <v>3</v>
      </c>
      <c r="I77" s="16" t="s">
        <v>57</v>
      </c>
      <c r="J77" s="16" t="s">
        <v>57</v>
      </c>
      <c r="K77" s="16" t="s">
        <v>793</v>
      </c>
      <c r="L77" s="16" t="s">
        <v>493</v>
      </c>
      <c r="M77" s="16" t="s">
        <v>57</v>
      </c>
      <c r="N77" s="16" t="s">
        <v>57</v>
      </c>
      <c r="O77" s="16" t="s">
        <v>57</v>
      </c>
      <c r="P77" s="21">
        <v>16.22</v>
      </c>
      <c r="Q77" s="21">
        <v>11.06</v>
      </c>
      <c r="R77" s="21">
        <v>20.72</v>
      </c>
      <c r="S77" s="21">
        <v>5.59</v>
      </c>
      <c r="T77" s="21">
        <v>2.08</v>
      </c>
      <c r="U77" s="21">
        <v>-6.23</v>
      </c>
      <c r="V77" s="21">
        <v>26.96</v>
      </c>
      <c r="W77" s="21">
        <v>9.07</v>
      </c>
      <c r="X77" s="21">
        <v>-16.05</v>
      </c>
    </row>
    <row r="78" spans="1:24" ht="15" x14ac:dyDescent="0.25">
      <c r="A78" s="22" t="s">
        <v>121</v>
      </c>
      <c r="B78" s="4" t="s">
        <v>799</v>
      </c>
      <c r="C78" s="28" t="str">
        <f>IF(ISNA(VLOOKUP(A78,'PART D'!$A:$A,1,FALSE)),"NON","OUI")</f>
        <v>NON</v>
      </c>
      <c r="D78" s="15" t="s">
        <v>502</v>
      </c>
      <c r="E78" s="15" t="s">
        <v>37</v>
      </c>
      <c r="F78" s="16" t="s">
        <v>46</v>
      </c>
      <c r="G78" s="16">
        <v>1</v>
      </c>
      <c r="H78" s="16">
        <v>4</v>
      </c>
      <c r="I78" s="16" t="s">
        <v>57</v>
      </c>
      <c r="J78" s="16" t="s">
        <v>57</v>
      </c>
      <c r="K78" s="16" t="s">
        <v>785</v>
      </c>
      <c r="L78" s="16" t="s">
        <v>493</v>
      </c>
      <c r="M78" s="16" t="s">
        <v>493</v>
      </c>
      <c r="N78" s="16" t="s">
        <v>57</v>
      </c>
      <c r="O78" s="16" t="s">
        <v>57</v>
      </c>
      <c r="P78" s="21">
        <v>17.86</v>
      </c>
      <c r="Q78" s="21">
        <v>16.489999999999998</v>
      </c>
      <c r="R78" s="21">
        <v>29.33</v>
      </c>
      <c r="S78" s="21">
        <v>13.84</v>
      </c>
      <c r="T78" s="21">
        <v>-18.329999999999998</v>
      </c>
      <c r="U78" s="21">
        <v>3.97</v>
      </c>
      <c r="V78" s="21">
        <v>33.65</v>
      </c>
      <c r="W78" s="21">
        <v>24.75</v>
      </c>
      <c r="X78" s="21">
        <v>-14.17</v>
      </c>
    </row>
    <row r="79" spans="1:24" ht="15" x14ac:dyDescent="0.25">
      <c r="A79" s="22" t="s">
        <v>131</v>
      </c>
      <c r="B79" s="4" t="s">
        <v>819</v>
      </c>
      <c r="C79" s="28" t="str">
        <f>IF(ISNA(VLOOKUP(A79,'PART D'!$A:$A,1,FALSE)),"NON","OUI")</f>
        <v>NON</v>
      </c>
      <c r="D79" s="15" t="s">
        <v>502</v>
      </c>
      <c r="E79" s="15" t="s">
        <v>534</v>
      </c>
      <c r="F79" s="16" t="s">
        <v>46</v>
      </c>
      <c r="G79" s="16">
        <v>3</v>
      </c>
      <c r="H79" s="16">
        <v>2</v>
      </c>
      <c r="I79" s="16" t="s">
        <v>57</v>
      </c>
      <c r="J79" s="16" t="s">
        <v>57</v>
      </c>
      <c r="K79" s="16" t="s">
        <v>785</v>
      </c>
      <c r="L79" s="16" t="s">
        <v>493</v>
      </c>
      <c r="M79" s="16" t="s">
        <v>57</v>
      </c>
      <c r="N79" s="16" t="s">
        <v>57</v>
      </c>
      <c r="O79" s="16" t="s">
        <v>57</v>
      </c>
      <c r="P79" s="21">
        <v>-0.9</v>
      </c>
      <c r="Q79" s="21">
        <v>2.3199999999999998</v>
      </c>
      <c r="R79" s="21">
        <v>8.0399999999999991</v>
      </c>
      <c r="S79" s="21">
        <v>1.27</v>
      </c>
      <c r="T79" s="21">
        <v>-4.75</v>
      </c>
      <c r="U79" s="21">
        <v>0.22</v>
      </c>
      <c r="V79" s="21">
        <v>2.0499999999999998</v>
      </c>
      <c r="W79" s="21">
        <v>3.57</v>
      </c>
      <c r="X79" s="21">
        <v>-3</v>
      </c>
    </row>
    <row r="80" spans="1:24" ht="15" x14ac:dyDescent="0.25">
      <c r="A80" s="22" t="s">
        <v>130</v>
      </c>
      <c r="B80" s="4" t="s">
        <v>829</v>
      </c>
      <c r="C80" s="28" t="str">
        <f>IF(ISNA(VLOOKUP(A80,'PART D'!$A:$A,1,FALSE)),"NON","OUI")</f>
        <v>NON</v>
      </c>
      <c r="D80" s="15" t="s">
        <v>502</v>
      </c>
      <c r="E80" s="15" t="s">
        <v>508</v>
      </c>
      <c r="F80" s="16" t="s">
        <v>46</v>
      </c>
      <c r="G80" s="16">
        <v>1</v>
      </c>
      <c r="H80" s="16">
        <v>3</v>
      </c>
      <c r="I80" s="16" t="s">
        <v>57</v>
      </c>
      <c r="J80" s="16" t="s">
        <v>57</v>
      </c>
      <c r="K80" s="16" t="s">
        <v>789</v>
      </c>
      <c r="L80" s="16" t="s">
        <v>57</v>
      </c>
      <c r="M80" s="16" t="s">
        <v>57</v>
      </c>
      <c r="N80" s="16" t="s">
        <v>57</v>
      </c>
      <c r="O80" s="16" t="s">
        <v>57</v>
      </c>
      <c r="P80" s="21">
        <v>-1.05</v>
      </c>
      <c r="Q80" s="21">
        <v>6.33</v>
      </c>
      <c r="R80" s="21">
        <v>17.36</v>
      </c>
      <c r="S80" s="21">
        <v>3.43</v>
      </c>
      <c r="T80" s="21">
        <v>-11.89</v>
      </c>
      <c r="U80" s="21">
        <v>0.01</v>
      </c>
      <c r="V80" s="21">
        <v>9.48</v>
      </c>
      <c r="W80" s="21">
        <v>5.7</v>
      </c>
      <c r="X80" s="21">
        <v>-4.5199999999999996</v>
      </c>
    </row>
    <row r="81" spans="1:24" ht="15" x14ac:dyDescent="0.25">
      <c r="A81" s="22" t="s">
        <v>129</v>
      </c>
      <c r="B81" s="4" t="s">
        <v>800</v>
      </c>
      <c r="C81" s="28" t="str">
        <f>IF(ISNA(VLOOKUP(A81,'PART D'!$A:$A,1,FALSE)),"NON","OUI")</f>
        <v>NON</v>
      </c>
      <c r="D81" s="15" t="s">
        <v>502</v>
      </c>
      <c r="E81" s="15" t="s">
        <v>525</v>
      </c>
      <c r="F81" s="16" t="s">
        <v>46</v>
      </c>
      <c r="G81" s="16">
        <v>1</v>
      </c>
      <c r="H81" s="16">
        <v>3</v>
      </c>
      <c r="I81" s="16" t="s">
        <v>57</v>
      </c>
      <c r="J81" s="16" t="s">
        <v>57</v>
      </c>
      <c r="K81" s="16" t="s">
        <v>789</v>
      </c>
      <c r="L81" s="16" t="s">
        <v>57</v>
      </c>
      <c r="M81" s="16" t="s">
        <v>57</v>
      </c>
      <c r="N81" s="16" t="s">
        <v>57</v>
      </c>
      <c r="O81" s="16" t="s">
        <v>57</v>
      </c>
      <c r="P81" s="21">
        <v>9.3800000000000008</v>
      </c>
      <c r="Q81" s="21">
        <v>12.39</v>
      </c>
      <c r="R81" s="21">
        <v>23.7</v>
      </c>
      <c r="S81" s="21">
        <v>11.18</v>
      </c>
      <c r="T81" s="21">
        <v>-18.48</v>
      </c>
      <c r="U81" s="21">
        <v>5.38</v>
      </c>
      <c r="V81" s="21">
        <v>15.34</v>
      </c>
      <c r="W81" s="21">
        <v>7.86</v>
      </c>
      <c r="X81" s="21">
        <v>-8.23</v>
      </c>
    </row>
    <row r="82" spans="1:24" ht="15" x14ac:dyDescent="0.25">
      <c r="A82" s="22" t="s">
        <v>119</v>
      </c>
      <c r="B82" s="4" t="s">
        <v>801</v>
      </c>
      <c r="C82" s="28" t="str">
        <f>IF(ISNA(VLOOKUP(A82,'PART D'!$A:$A,1,FALSE)),"NON","OUI")</f>
        <v>NON</v>
      </c>
      <c r="D82" s="15" t="s">
        <v>502</v>
      </c>
      <c r="E82" s="15" t="s">
        <v>29</v>
      </c>
      <c r="F82" s="16" t="s">
        <v>46</v>
      </c>
      <c r="G82" s="16">
        <v>3</v>
      </c>
      <c r="H82" s="16">
        <v>4</v>
      </c>
      <c r="I82" s="16" t="s">
        <v>57</v>
      </c>
      <c r="J82" s="16" t="s">
        <v>57</v>
      </c>
      <c r="K82" s="16" t="s">
        <v>793</v>
      </c>
      <c r="L82" s="16" t="s">
        <v>493</v>
      </c>
      <c r="M82" s="16" t="s">
        <v>493</v>
      </c>
      <c r="N82" s="16" t="s">
        <v>57</v>
      </c>
      <c r="O82" s="16" t="s">
        <v>57</v>
      </c>
      <c r="P82" s="21">
        <v>9.1999999999999993</v>
      </c>
      <c r="Q82" s="21">
        <v>19.48</v>
      </c>
      <c r="R82" s="21">
        <v>40.090000000000003</v>
      </c>
      <c r="S82" s="21">
        <v>11.38</v>
      </c>
      <c r="T82" s="21">
        <v>-15.63</v>
      </c>
      <c r="U82" s="21">
        <v>-10.73</v>
      </c>
      <c r="V82" s="21">
        <v>44.66</v>
      </c>
      <c r="W82" s="21">
        <v>24.73</v>
      </c>
      <c r="X82" s="21">
        <v>-18.600000000000001</v>
      </c>
    </row>
    <row r="83" spans="1:24" ht="15" x14ac:dyDescent="0.25">
      <c r="A83" s="22" t="s">
        <v>448</v>
      </c>
      <c r="B83" s="4" t="s">
        <v>896</v>
      </c>
      <c r="C83" s="28" t="str">
        <f>IF(ISNA(VLOOKUP(A83,'PART D'!$A:$A,1,FALSE)),"NON","OUI")</f>
        <v>NON</v>
      </c>
      <c r="D83" s="15" t="s">
        <v>537</v>
      </c>
      <c r="E83" s="15" t="s">
        <v>551</v>
      </c>
      <c r="F83" s="16" t="s">
        <v>46</v>
      </c>
      <c r="G83" s="16">
        <v>4</v>
      </c>
      <c r="H83" s="16">
        <v>3</v>
      </c>
      <c r="I83" s="16" t="s">
        <v>57</v>
      </c>
      <c r="J83" s="16" t="s">
        <v>57</v>
      </c>
      <c r="K83" s="16" t="s">
        <v>789</v>
      </c>
      <c r="L83" s="16" t="s">
        <v>57</v>
      </c>
      <c r="M83" s="16" t="s">
        <v>57</v>
      </c>
      <c r="N83" s="16" t="s">
        <v>57</v>
      </c>
      <c r="O83" s="16" t="s">
        <v>57</v>
      </c>
      <c r="P83" s="21">
        <v>-3.24</v>
      </c>
      <c r="Q83" s="21">
        <v>5.86</v>
      </c>
      <c r="R83" s="21">
        <v>11.8</v>
      </c>
      <c r="S83" s="21">
        <v>0.96</v>
      </c>
      <c r="T83" s="21">
        <v>-7.71</v>
      </c>
      <c r="U83" s="21">
        <v>2.44</v>
      </c>
      <c r="V83" s="21">
        <v>-6.17</v>
      </c>
      <c r="W83" s="21">
        <v>13.83</v>
      </c>
      <c r="X83" s="21">
        <v>-1.85</v>
      </c>
    </row>
    <row r="84" spans="1:24" ht="15" x14ac:dyDescent="0.25">
      <c r="A84" s="22" t="s">
        <v>167</v>
      </c>
      <c r="B84" s="4" t="s">
        <v>951</v>
      </c>
      <c r="C84" s="28" t="str">
        <f>IF(ISNA(VLOOKUP(A84,'PART D'!$A:$A,1,FALSE)),"NON","OUI")</f>
        <v>NON</v>
      </c>
      <c r="D84" s="15" t="s">
        <v>495</v>
      </c>
      <c r="E84" s="15" t="s">
        <v>35</v>
      </c>
      <c r="F84" s="16" t="s">
        <v>46</v>
      </c>
      <c r="G84" s="16">
        <v>3</v>
      </c>
      <c r="H84" s="16">
        <v>4</v>
      </c>
      <c r="I84" s="16" t="s">
        <v>493</v>
      </c>
      <c r="J84" s="16" t="s">
        <v>57</v>
      </c>
      <c r="K84" s="16" t="s">
        <v>785</v>
      </c>
      <c r="L84" s="16" t="s">
        <v>493</v>
      </c>
      <c r="M84" s="16" t="s">
        <v>493</v>
      </c>
      <c r="N84" s="16" t="s">
        <v>57</v>
      </c>
      <c r="O84" s="16" t="s">
        <v>57</v>
      </c>
      <c r="P84" s="21">
        <v>46.36</v>
      </c>
      <c r="Q84" s="21">
        <v>17.850000000000001</v>
      </c>
      <c r="R84" s="21">
        <v>19.760000000000002</v>
      </c>
      <c r="S84" s="21">
        <v>15.95</v>
      </c>
      <c r="T84" s="21">
        <v>-7.36</v>
      </c>
      <c r="U84" s="21">
        <v>14.44</v>
      </c>
      <c r="V84" s="21">
        <v>-7.71</v>
      </c>
      <c r="W84" s="21">
        <v>14.15</v>
      </c>
      <c r="X84" s="21">
        <v>-18.36</v>
      </c>
    </row>
    <row r="85" spans="1:24" ht="15" x14ac:dyDescent="0.25">
      <c r="A85" s="22" t="s">
        <v>453</v>
      </c>
      <c r="B85" s="4" t="s">
        <v>893</v>
      </c>
      <c r="C85" s="28" t="str">
        <f>IF(ISNA(VLOOKUP(A85,'PART D'!$A:$A,1,FALSE)),"NON","OUI")</f>
        <v>NON</v>
      </c>
      <c r="D85" s="15" t="s">
        <v>527</v>
      </c>
      <c r="E85" s="15" t="s">
        <v>528</v>
      </c>
      <c r="F85" s="16" t="s">
        <v>46</v>
      </c>
      <c r="G85" s="16">
        <v>5</v>
      </c>
      <c r="H85" s="16">
        <v>3</v>
      </c>
      <c r="I85" s="16" t="s">
        <v>57</v>
      </c>
      <c r="J85" s="16" t="s">
        <v>57</v>
      </c>
      <c r="K85" s="16" t="s">
        <v>785</v>
      </c>
      <c r="L85" s="16" t="s">
        <v>493</v>
      </c>
      <c r="M85" s="16" t="s">
        <v>57</v>
      </c>
      <c r="N85" s="16" t="s">
        <v>57</v>
      </c>
      <c r="O85" s="16" t="s">
        <v>57</v>
      </c>
      <c r="P85" s="21">
        <v>50.65</v>
      </c>
      <c r="Q85" s="21">
        <v>13</v>
      </c>
      <c r="R85" s="21">
        <v>10.050000000000001</v>
      </c>
      <c r="S85" s="21">
        <v>-0.9</v>
      </c>
      <c r="T85" s="21">
        <v>14.86</v>
      </c>
      <c r="U85" s="21">
        <v>16.09</v>
      </c>
      <c r="V85" s="21">
        <v>-6.37</v>
      </c>
      <c r="W85" s="21">
        <v>6.94</v>
      </c>
      <c r="X85" s="21">
        <v>-9.1199999999999992</v>
      </c>
    </row>
    <row r="86" spans="1:24" ht="15" x14ac:dyDescent="0.25">
      <c r="A86" s="22" t="s">
        <v>182</v>
      </c>
      <c r="B86" s="4" t="s">
        <v>825</v>
      </c>
      <c r="C86" s="28" t="str">
        <f>IF(ISNA(VLOOKUP(A86,'PART D'!$A:$A,1,FALSE)),"NON","OUI")</f>
        <v>NON</v>
      </c>
      <c r="D86" s="15" t="s">
        <v>747</v>
      </c>
      <c r="E86" s="15" t="s">
        <v>571</v>
      </c>
      <c r="F86" s="16" t="s">
        <v>46</v>
      </c>
      <c r="G86" s="16">
        <v>4</v>
      </c>
      <c r="H86" s="16">
        <v>3</v>
      </c>
      <c r="I86" s="16" t="s">
        <v>57</v>
      </c>
      <c r="J86" s="16" t="s">
        <v>57</v>
      </c>
      <c r="K86" s="16" t="s">
        <v>785</v>
      </c>
      <c r="L86" s="16" t="s">
        <v>493</v>
      </c>
      <c r="M86" s="16" t="s">
        <v>493</v>
      </c>
      <c r="N86" s="16" t="s">
        <v>57</v>
      </c>
      <c r="O86" s="16" t="s">
        <v>493</v>
      </c>
      <c r="P86" s="21">
        <v>4.26</v>
      </c>
      <c r="Q86" s="21">
        <v>4.87</v>
      </c>
      <c r="R86" s="21">
        <v>13.56</v>
      </c>
      <c r="S86" s="21">
        <v>5.21</v>
      </c>
      <c r="T86" s="21">
        <v>-9.4700000000000006</v>
      </c>
      <c r="U86" s="21">
        <v>4.4800000000000004</v>
      </c>
      <c r="V86" s="21">
        <v>1.62</v>
      </c>
      <c r="W86" s="21">
        <v>7.59</v>
      </c>
      <c r="X86" s="21">
        <v>-5.65</v>
      </c>
    </row>
    <row r="87" spans="1:24" ht="15" x14ac:dyDescent="0.25">
      <c r="A87" s="22" t="s">
        <v>184</v>
      </c>
      <c r="B87" s="4" t="s">
        <v>1129</v>
      </c>
      <c r="C87" s="28" t="str">
        <f>IF(ISNA(VLOOKUP(A87,'PART D'!$A:$A,1,FALSE)),"NON","OUI")</f>
        <v>NON</v>
      </c>
      <c r="D87" s="15" t="s">
        <v>747</v>
      </c>
      <c r="E87" s="15" t="s">
        <v>36</v>
      </c>
      <c r="F87" s="16" t="s">
        <v>46</v>
      </c>
      <c r="G87" s="16">
        <v>1</v>
      </c>
      <c r="H87" s="16">
        <v>5</v>
      </c>
      <c r="I87" s="16" t="s">
        <v>493</v>
      </c>
      <c r="J87" s="16" t="s">
        <v>57</v>
      </c>
      <c r="K87" s="16" t="s">
        <v>793</v>
      </c>
      <c r="L87" s="16" t="s">
        <v>493</v>
      </c>
      <c r="M87" s="16" t="s">
        <v>493</v>
      </c>
      <c r="N87" s="16" t="s">
        <v>57</v>
      </c>
      <c r="O87" s="16" t="s">
        <v>57</v>
      </c>
      <c r="P87" s="21">
        <v>26.03</v>
      </c>
      <c r="Q87" s="21">
        <v>18.8</v>
      </c>
      <c r="R87" s="21">
        <v>25.32</v>
      </c>
      <c r="S87" s="21">
        <v>5.71</v>
      </c>
      <c r="T87" s="21">
        <v>-18.350000000000001</v>
      </c>
      <c r="U87" s="21">
        <v>18.100000000000001</v>
      </c>
      <c r="V87" s="21">
        <v>28.55</v>
      </c>
      <c r="W87" s="21">
        <v>35.5</v>
      </c>
      <c r="X87" s="21">
        <v>-14.88</v>
      </c>
    </row>
    <row r="88" spans="1:24" ht="15" x14ac:dyDescent="0.25">
      <c r="A88" s="22" t="s">
        <v>166</v>
      </c>
      <c r="B88" s="4" t="s">
        <v>949</v>
      </c>
      <c r="C88" s="28" t="str">
        <f>IF(ISNA(VLOOKUP(A88,'PART D'!$A:$A,1,FALSE)),"NON","OUI")</f>
        <v>NON</v>
      </c>
      <c r="D88" s="15" t="s">
        <v>495</v>
      </c>
      <c r="E88" s="15" t="s">
        <v>518</v>
      </c>
      <c r="F88" s="16" t="s">
        <v>46</v>
      </c>
      <c r="G88" s="16">
        <v>3</v>
      </c>
      <c r="H88" s="16">
        <v>4</v>
      </c>
      <c r="I88" s="16" t="s">
        <v>493</v>
      </c>
      <c r="J88" s="16" t="s">
        <v>57</v>
      </c>
      <c r="K88" s="16" t="s">
        <v>785</v>
      </c>
      <c r="L88" s="16" t="s">
        <v>493</v>
      </c>
      <c r="M88" s="16" t="s">
        <v>493</v>
      </c>
      <c r="N88" s="16" t="s">
        <v>57</v>
      </c>
      <c r="O88" s="16" t="s">
        <v>57</v>
      </c>
      <c r="P88" s="21">
        <v>23.83</v>
      </c>
      <c r="Q88" s="21">
        <v>11.27</v>
      </c>
      <c r="R88" s="21">
        <v>16.829999999999998</v>
      </c>
      <c r="S88" s="21">
        <v>11.33</v>
      </c>
      <c r="T88" s="21">
        <v>-9.2899999999999991</v>
      </c>
      <c r="U88" s="21">
        <v>12.33</v>
      </c>
      <c r="V88" s="21">
        <v>-3.63</v>
      </c>
      <c r="W88" s="21">
        <v>0.68</v>
      </c>
      <c r="X88" s="21">
        <v>-17.260000000000002</v>
      </c>
    </row>
    <row r="89" spans="1:24" ht="15" x14ac:dyDescent="0.25">
      <c r="A89" s="22" t="s">
        <v>285</v>
      </c>
      <c r="B89" s="4" t="s">
        <v>1193</v>
      </c>
      <c r="C89" s="28" t="str">
        <f>IF(ISNA(VLOOKUP(A89,'PART D'!$A:$A,1,FALSE)),"NON","OUI")</f>
        <v>NON</v>
      </c>
      <c r="D89" s="15" t="s">
        <v>560</v>
      </c>
      <c r="E89" s="15" t="s">
        <v>551</v>
      </c>
      <c r="F89" s="16" t="s">
        <v>46</v>
      </c>
      <c r="G89" s="16">
        <v>3</v>
      </c>
      <c r="H89" s="16">
        <v>3</v>
      </c>
      <c r="I89" s="16" t="s">
        <v>57</v>
      </c>
      <c r="J89" s="16" t="s">
        <v>57</v>
      </c>
      <c r="K89" s="16" t="s">
        <v>785</v>
      </c>
      <c r="L89" s="16" t="s">
        <v>493</v>
      </c>
      <c r="M89" s="16" t="s">
        <v>57</v>
      </c>
      <c r="N89" s="16" t="s">
        <v>57</v>
      </c>
      <c r="O89" s="16" t="s">
        <v>57</v>
      </c>
      <c r="P89" s="21">
        <v>12.43</v>
      </c>
      <c r="Q89" s="21">
        <v>6.84</v>
      </c>
      <c r="R89" s="21">
        <v>9.1199999999999992</v>
      </c>
      <c r="S89" s="21">
        <v>-3.87</v>
      </c>
      <c r="T89" s="21">
        <v>4.72</v>
      </c>
      <c r="U89" s="21">
        <v>2.06</v>
      </c>
      <c r="V89" s="21">
        <v>12.65</v>
      </c>
      <c r="W89" s="21">
        <v>8.26</v>
      </c>
      <c r="X89" s="21">
        <v>-7.63</v>
      </c>
    </row>
    <row r="90" spans="1:24" ht="15" x14ac:dyDescent="0.25">
      <c r="A90" s="22" t="s">
        <v>284</v>
      </c>
      <c r="B90" s="4" t="s">
        <v>1168</v>
      </c>
      <c r="C90" s="28" t="str">
        <f>IF(ISNA(VLOOKUP(A90,'PART D'!$A:$A,1,FALSE)),"NON","OUI")</f>
        <v>NON</v>
      </c>
      <c r="D90" s="15" t="s">
        <v>560</v>
      </c>
      <c r="E90" s="15" t="s">
        <v>551</v>
      </c>
      <c r="F90" s="16" t="s">
        <v>46</v>
      </c>
      <c r="G90" s="16">
        <v>3</v>
      </c>
      <c r="H90" s="16">
        <v>3</v>
      </c>
      <c r="I90" s="16" t="s">
        <v>57</v>
      </c>
      <c r="J90" s="16" t="s">
        <v>57</v>
      </c>
      <c r="K90" s="16" t="s">
        <v>785</v>
      </c>
      <c r="L90" s="16" t="s">
        <v>493</v>
      </c>
      <c r="M90" s="16" t="s">
        <v>57</v>
      </c>
      <c r="N90" s="16" t="s">
        <v>57</v>
      </c>
      <c r="O90" s="16" t="s">
        <v>57</v>
      </c>
      <c r="P90" s="21">
        <v>14.67</v>
      </c>
      <c r="Q90" s="21">
        <v>6.84</v>
      </c>
      <c r="R90" s="21">
        <v>8.91</v>
      </c>
      <c r="S90" s="21">
        <v>-3.49</v>
      </c>
      <c r="T90" s="21">
        <v>5.44</v>
      </c>
      <c r="U90" s="21">
        <v>2.76</v>
      </c>
      <c r="V90" s="21">
        <v>13.19</v>
      </c>
      <c r="W90" s="21">
        <v>8.7799999999999994</v>
      </c>
      <c r="X90" s="21">
        <v>-7.19</v>
      </c>
    </row>
    <row r="91" spans="1:24" ht="15" x14ac:dyDescent="0.25">
      <c r="A91" s="22" t="s">
        <v>382</v>
      </c>
      <c r="B91" s="4" t="s">
        <v>840</v>
      </c>
      <c r="C91" s="28" t="str">
        <f>IF(ISNA(VLOOKUP(A91,'PART D'!$A:$A,1,FALSE)),"NON","OUI")</f>
        <v>NON</v>
      </c>
      <c r="D91" s="15" t="s">
        <v>592</v>
      </c>
      <c r="E91" s="15" t="s">
        <v>31</v>
      </c>
      <c r="F91" s="16" t="s">
        <v>46</v>
      </c>
      <c r="G91" s="16">
        <v>3</v>
      </c>
      <c r="H91" s="16">
        <v>4</v>
      </c>
      <c r="I91" s="16" t="s">
        <v>493</v>
      </c>
      <c r="J91" s="16" t="s">
        <v>57</v>
      </c>
      <c r="K91" s="16" t="s">
        <v>785</v>
      </c>
      <c r="L91" s="16" t="s">
        <v>493</v>
      </c>
      <c r="M91" s="16" t="s">
        <v>493</v>
      </c>
      <c r="N91" s="16" t="s">
        <v>57</v>
      </c>
      <c r="O91" s="16" t="s">
        <v>57</v>
      </c>
      <c r="P91" s="21">
        <v>34.19</v>
      </c>
      <c r="Q91" s="21">
        <v>15.19</v>
      </c>
      <c r="R91" s="21">
        <v>22.42</v>
      </c>
      <c r="S91" s="21">
        <v>14.18</v>
      </c>
      <c r="T91" s="21">
        <v>-8.83</v>
      </c>
      <c r="U91" s="21">
        <v>20.48</v>
      </c>
      <c r="V91" s="21">
        <v>-11.45</v>
      </c>
      <c r="W91" s="21">
        <v>19.329999999999998</v>
      </c>
      <c r="X91" s="21">
        <v>-23.62</v>
      </c>
    </row>
    <row r="92" spans="1:24" ht="15" x14ac:dyDescent="0.25">
      <c r="A92" s="22" t="s">
        <v>535</v>
      </c>
      <c r="B92" s="4" t="s">
        <v>858</v>
      </c>
      <c r="C92" s="28" t="str">
        <f>IF(ISNA(VLOOKUP(A92,'PART D'!$A:$A,1,FALSE)),"NON","OUI")</f>
        <v>NON</v>
      </c>
      <c r="D92" s="15" t="s">
        <v>536</v>
      </c>
      <c r="E92" s="15" t="s">
        <v>37</v>
      </c>
      <c r="F92" s="16" t="s">
        <v>46</v>
      </c>
      <c r="G92" s="16">
        <v>4</v>
      </c>
      <c r="H92" s="16">
        <v>3</v>
      </c>
      <c r="I92" s="16" t="s">
        <v>57</v>
      </c>
      <c r="J92" s="16" t="s">
        <v>57</v>
      </c>
      <c r="K92" s="16" t="s">
        <v>789</v>
      </c>
      <c r="L92" s="16" t="s">
        <v>57</v>
      </c>
      <c r="M92" s="16" t="s">
        <v>57</v>
      </c>
      <c r="N92" s="16" t="s">
        <v>57</v>
      </c>
      <c r="O92" s="16" t="s">
        <v>57</v>
      </c>
      <c r="P92" s="21">
        <v>37.39</v>
      </c>
      <c r="Q92" s="21">
        <v>9.3699999999999992</v>
      </c>
      <c r="R92" s="21">
        <v>8.43</v>
      </c>
      <c r="S92" s="21">
        <v>13.24</v>
      </c>
      <c r="T92" s="21">
        <v>-2.11</v>
      </c>
      <c r="U92" s="21">
        <v>16.59</v>
      </c>
      <c r="V92" s="21">
        <v>-14.72</v>
      </c>
      <c r="W92" s="21">
        <v>19.510000000000002</v>
      </c>
      <c r="X92" s="21">
        <v>-9.09</v>
      </c>
    </row>
    <row r="93" spans="1:24" ht="15" x14ac:dyDescent="0.25">
      <c r="A93" s="22" t="s">
        <v>324</v>
      </c>
      <c r="B93" s="4" t="s">
        <v>948</v>
      </c>
      <c r="C93" s="28" t="str">
        <f>IF(ISNA(VLOOKUP(A93,'PART D'!$A:$A,1,FALSE)),"NON","OUI")</f>
        <v>NON</v>
      </c>
      <c r="D93" s="15" t="s">
        <v>560</v>
      </c>
      <c r="E93" s="15" t="s">
        <v>550</v>
      </c>
      <c r="F93" s="16" t="s">
        <v>46</v>
      </c>
      <c r="G93" s="16">
        <v>5</v>
      </c>
      <c r="H93" s="16">
        <v>4</v>
      </c>
      <c r="I93" s="16" t="s">
        <v>493</v>
      </c>
      <c r="J93" s="16" t="s">
        <v>57</v>
      </c>
      <c r="K93" s="16" t="s">
        <v>785</v>
      </c>
      <c r="L93" s="16" t="s">
        <v>493</v>
      </c>
      <c r="M93" s="16" t="s">
        <v>57</v>
      </c>
      <c r="N93" s="16" t="s">
        <v>57</v>
      </c>
      <c r="O93" s="16" t="s">
        <v>57</v>
      </c>
      <c r="P93" s="21">
        <v>45.09</v>
      </c>
      <c r="Q93" s="21">
        <v>13.63</v>
      </c>
      <c r="R93" s="21">
        <v>25.79</v>
      </c>
      <c r="S93" s="21">
        <v>4.54</v>
      </c>
      <c r="T93" s="21">
        <v>-11.43</v>
      </c>
      <c r="U93" s="21">
        <v>28.62</v>
      </c>
      <c r="V93" s="21">
        <v>6.59</v>
      </c>
      <c r="W93" s="21">
        <v>26.65</v>
      </c>
      <c r="X93" s="21">
        <v>-25.27</v>
      </c>
    </row>
    <row r="94" spans="1:24" ht="15" x14ac:dyDescent="0.25">
      <c r="A94" s="22" t="s">
        <v>383</v>
      </c>
      <c r="B94" s="4" t="s">
        <v>861</v>
      </c>
      <c r="C94" s="28" t="str">
        <f>IF(ISNA(VLOOKUP(A94,'PART D'!$A:$A,1,FALSE)),"NON","OUI")</f>
        <v>NON</v>
      </c>
      <c r="D94" s="15" t="s">
        <v>592</v>
      </c>
      <c r="E94" s="15" t="s">
        <v>36</v>
      </c>
      <c r="F94" s="16" t="s">
        <v>46</v>
      </c>
      <c r="G94" s="16">
        <v>3</v>
      </c>
      <c r="H94" s="16">
        <v>4</v>
      </c>
      <c r="I94" s="16" t="s">
        <v>493</v>
      </c>
      <c r="J94" s="16" t="s">
        <v>57</v>
      </c>
      <c r="K94" s="16" t="s">
        <v>785</v>
      </c>
      <c r="L94" s="16" t="s">
        <v>493</v>
      </c>
      <c r="M94" s="16" t="s">
        <v>493</v>
      </c>
      <c r="N94" s="16" t="s">
        <v>57</v>
      </c>
      <c r="O94" s="16" t="s">
        <v>57</v>
      </c>
      <c r="P94" s="21">
        <v>29.68</v>
      </c>
      <c r="Q94" s="21">
        <v>16.02</v>
      </c>
      <c r="R94" s="21">
        <v>26.67</v>
      </c>
      <c r="S94" s="21">
        <v>12.39</v>
      </c>
      <c r="T94" s="21">
        <v>-10.210000000000001</v>
      </c>
      <c r="U94" s="21">
        <v>15.65</v>
      </c>
      <c r="V94" s="21">
        <v>-9.17</v>
      </c>
      <c r="W94" s="21">
        <v>19.2</v>
      </c>
      <c r="X94" s="21">
        <v>-24.96</v>
      </c>
    </row>
    <row r="95" spans="1:24" ht="15" x14ac:dyDescent="0.25">
      <c r="A95" s="22" t="s">
        <v>393</v>
      </c>
      <c r="B95" s="4" t="s">
        <v>921</v>
      </c>
      <c r="C95" s="28" t="str">
        <f>IF(ISNA(VLOOKUP(A95,'PART D'!$A:$A,1,FALSE)),"NON","OUI")</f>
        <v>NON</v>
      </c>
      <c r="D95" s="15" t="s">
        <v>559</v>
      </c>
      <c r="E95" s="15" t="s">
        <v>498</v>
      </c>
      <c r="F95" s="16" t="s">
        <v>46</v>
      </c>
      <c r="G95" s="16">
        <v>5</v>
      </c>
      <c r="H95" s="16">
        <v>3</v>
      </c>
      <c r="I95" s="16" t="s">
        <v>57</v>
      </c>
      <c r="J95" s="16" t="s">
        <v>57</v>
      </c>
      <c r="K95" s="16" t="s">
        <v>785</v>
      </c>
      <c r="L95" s="16" t="s">
        <v>493</v>
      </c>
      <c r="M95" s="16" t="s">
        <v>57</v>
      </c>
      <c r="N95" s="16" t="s">
        <v>57</v>
      </c>
      <c r="O95" s="16" t="s">
        <v>57</v>
      </c>
      <c r="P95" s="21">
        <v>13.35</v>
      </c>
      <c r="Q95" s="21">
        <v>5.59</v>
      </c>
      <c r="R95" s="21">
        <v>11.55</v>
      </c>
      <c r="S95" s="21">
        <v>7.75</v>
      </c>
      <c r="T95" s="21">
        <v>-5.32</v>
      </c>
      <c r="U95" s="21">
        <v>3.76</v>
      </c>
      <c r="V95" s="21">
        <v>-1.81</v>
      </c>
      <c r="W95" s="21">
        <v>4.62</v>
      </c>
      <c r="X95" s="21">
        <v>-4.29</v>
      </c>
    </row>
    <row r="96" spans="1:24" ht="15" x14ac:dyDescent="0.25">
      <c r="A96" s="22" t="s">
        <v>391</v>
      </c>
      <c r="B96" s="4" t="s">
        <v>816</v>
      </c>
      <c r="C96" s="28" t="str">
        <f>IF(ISNA(VLOOKUP(A96,'PART D'!$A:$A,1,FALSE)),"NON","OUI")</f>
        <v>NON</v>
      </c>
      <c r="D96" s="15" t="s">
        <v>559</v>
      </c>
      <c r="E96" s="15" t="s">
        <v>37</v>
      </c>
      <c r="F96" s="16" t="s">
        <v>46</v>
      </c>
      <c r="G96" s="16">
        <v>4</v>
      </c>
      <c r="H96" s="16">
        <v>3</v>
      </c>
      <c r="I96" s="16" t="s">
        <v>57</v>
      </c>
      <c r="J96" s="16" t="s">
        <v>57</v>
      </c>
      <c r="K96" s="16" t="s">
        <v>789</v>
      </c>
      <c r="L96" s="16" t="s">
        <v>493</v>
      </c>
      <c r="M96" s="16" t="s">
        <v>57</v>
      </c>
      <c r="N96" s="16" t="s">
        <v>57</v>
      </c>
      <c r="O96" s="16" t="s">
        <v>57</v>
      </c>
      <c r="P96" s="21">
        <v>32.29</v>
      </c>
      <c r="Q96" s="21">
        <v>11.14</v>
      </c>
      <c r="R96" s="21">
        <v>23.17</v>
      </c>
      <c r="S96" s="21">
        <v>10.64</v>
      </c>
      <c r="T96" s="21">
        <v>-12.96</v>
      </c>
      <c r="U96" s="21">
        <v>15.44</v>
      </c>
      <c r="V96" s="21">
        <v>-4.28</v>
      </c>
      <c r="W96" s="21">
        <v>17.600000000000001</v>
      </c>
      <c r="X96" s="21">
        <v>-10.38</v>
      </c>
    </row>
    <row r="97" spans="1:24" ht="15" x14ac:dyDescent="0.25">
      <c r="A97" s="22" t="s">
        <v>489</v>
      </c>
      <c r="B97" s="4" t="s">
        <v>959</v>
      </c>
      <c r="C97" s="28" t="str">
        <f>IF(ISNA(VLOOKUP(A97,'PART D'!$A:$A,1,FALSE)),"NON","OUI")</f>
        <v>NON</v>
      </c>
      <c r="D97" s="15" t="s">
        <v>582</v>
      </c>
      <c r="E97" s="15" t="s">
        <v>551</v>
      </c>
      <c r="F97" s="16" t="s">
        <v>46</v>
      </c>
      <c r="G97" s="16">
        <v>3</v>
      </c>
      <c r="H97" s="16">
        <v>3</v>
      </c>
      <c r="I97" s="16" t="s">
        <v>57</v>
      </c>
      <c r="J97" s="16" t="s">
        <v>57</v>
      </c>
      <c r="K97" s="16" t="s">
        <v>789</v>
      </c>
      <c r="L97" s="16" t="s">
        <v>57</v>
      </c>
      <c r="M97" s="16" t="s">
        <v>57</v>
      </c>
      <c r="N97" s="16" t="s">
        <v>57</v>
      </c>
      <c r="O97" s="16" t="s">
        <v>57</v>
      </c>
      <c r="P97" s="21">
        <v>-6.22</v>
      </c>
      <c r="Q97" s="21">
        <v>5.0199999999999996</v>
      </c>
      <c r="R97" s="21">
        <v>10.35</v>
      </c>
      <c r="S97" s="21">
        <v>-0.31</v>
      </c>
      <c r="T97" s="21">
        <v>-7.51</v>
      </c>
      <c r="U97" s="21">
        <v>0.97</v>
      </c>
      <c r="V97" s="21">
        <v>-3</v>
      </c>
      <c r="W97" s="21">
        <v>13.14</v>
      </c>
      <c r="X97" s="21">
        <v>1.52</v>
      </c>
    </row>
    <row r="98" spans="1:24" ht="15" x14ac:dyDescent="0.25">
      <c r="A98" s="22" t="s">
        <v>238</v>
      </c>
      <c r="B98" s="4" t="s">
        <v>942</v>
      </c>
      <c r="C98" s="28" t="str">
        <f>IF(ISNA(VLOOKUP(A98,'PART D'!$A:$A,1,FALSE)),"NON","OUI")</f>
        <v>NON</v>
      </c>
      <c r="D98" s="15" t="s">
        <v>570</v>
      </c>
      <c r="E98" s="15" t="s">
        <v>540</v>
      </c>
      <c r="F98" s="16" t="s">
        <v>46</v>
      </c>
      <c r="G98" s="16">
        <v>3</v>
      </c>
      <c r="H98" s="16">
        <v>5</v>
      </c>
      <c r="I98" s="16" t="s">
        <v>493</v>
      </c>
      <c r="J98" s="16" t="s">
        <v>57</v>
      </c>
      <c r="K98" s="16" t="s">
        <v>785</v>
      </c>
      <c r="L98" s="16" t="s">
        <v>493</v>
      </c>
      <c r="M98" s="16" t="s">
        <v>493</v>
      </c>
      <c r="N98" s="16" t="s">
        <v>57</v>
      </c>
      <c r="O98" s="16" t="s">
        <v>57</v>
      </c>
      <c r="P98" s="21">
        <v>8.14</v>
      </c>
      <c r="Q98" s="21">
        <v>20.96</v>
      </c>
      <c r="R98" s="21">
        <v>44.09</v>
      </c>
      <c r="S98" s="21">
        <v>7.33</v>
      </c>
      <c r="T98" s="21">
        <v>-34.729999999999997</v>
      </c>
      <c r="U98" s="21">
        <v>33.08</v>
      </c>
      <c r="V98" s="21">
        <v>17.649999999999999</v>
      </c>
      <c r="W98" s="21">
        <v>35.729999999999997</v>
      </c>
      <c r="X98" s="21">
        <v>-15.51</v>
      </c>
    </row>
    <row r="99" spans="1:24" ht="15" x14ac:dyDescent="0.25">
      <c r="A99" s="22" t="s">
        <v>232</v>
      </c>
      <c r="B99" s="4" t="s">
        <v>1189</v>
      </c>
      <c r="C99" s="28" t="str">
        <f>IF(ISNA(VLOOKUP(A99,'PART D'!$A:$A,1,FALSE)),"NON","OUI")</f>
        <v>NON</v>
      </c>
      <c r="D99" s="15" t="s">
        <v>570</v>
      </c>
      <c r="E99" s="15" t="s">
        <v>575</v>
      </c>
      <c r="F99" s="16" t="s">
        <v>46</v>
      </c>
      <c r="G99" s="16">
        <v>2</v>
      </c>
      <c r="H99" s="16">
        <v>3</v>
      </c>
      <c r="I99" s="16" t="s">
        <v>57</v>
      </c>
      <c r="J99" s="16" t="s">
        <v>57</v>
      </c>
      <c r="K99" s="16" t="s">
        <v>793</v>
      </c>
      <c r="L99" s="16" t="s">
        <v>493</v>
      </c>
      <c r="M99" s="16" t="s">
        <v>493</v>
      </c>
      <c r="N99" s="16" t="s">
        <v>57</v>
      </c>
      <c r="O99" s="16" t="s">
        <v>57</v>
      </c>
      <c r="P99" s="21">
        <v>-1.06</v>
      </c>
      <c r="Q99" s="21">
        <v>6.84</v>
      </c>
      <c r="R99" s="21">
        <v>19.03</v>
      </c>
      <c r="S99" s="21">
        <v>6.75</v>
      </c>
      <c r="T99" s="21">
        <v>-16.86</v>
      </c>
      <c r="U99" s="21">
        <v>6.04</v>
      </c>
      <c r="V99" s="21">
        <v>4.62</v>
      </c>
      <c r="W99" s="21">
        <v>0</v>
      </c>
      <c r="X99" s="21">
        <v>0</v>
      </c>
    </row>
    <row r="100" spans="1:24" ht="15" x14ac:dyDescent="0.25">
      <c r="A100" s="22" t="s">
        <v>487</v>
      </c>
      <c r="B100" s="4" t="s">
        <v>811</v>
      </c>
      <c r="C100" s="28" t="str">
        <f>IF(ISNA(VLOOKUP(A100,'PART D'!$A:$A,1,FALSE)),"NON","OUI")</f>
        <v>NON</v>
      </c>
      <c r="D100" s="15" t="s">
        <v>641</v>
      </c>
      <c r="E100" s="15" t="s">
        <v>508</v>
      </c>
      <c r="F100" s="16" t="s">
        <v>46</v>
      </c>
      <c r="G100" s="16">
        <v>2</v>
      </c>
      <c r="H100" s="16">
        <v>3</v>
      </c>
      <c r="I100" s="16" t="s">
        <v>57</v>
      </c>
      <c r="J100" s="16" t="s">
        <v>57</v>
      </c>
      <c r="K100" s="16" t="s">
        <v>789</v>
      </c>
      <c r="L100" s="16" t="s">
        <v>493</v>
      </c>
      <c r="M100" s="16" t="s">
        <v>57</v>
      </c>
      <c r="N100" s="16" t="s">
        <v>57</v>
      </c>
      <c r="O100" s="16" t="s">
        <v>57</v>
      </c>
      <c r="P100" s="21">
        <v>0.57999999999999996</v>
      </c>
      <c r="Q100" s="21">
        <v>5.9</v>
      </c>
      <c r="R100" s="21">
        <v>16.38</v>
      </c>
      <c r="S100" s="21">
        <v>2.19</v>
      </c>
      <c r="T100" s="21">
        <v>-14.69</v>
      </c>
      <c r="U100" s="21">
        <v>7.37</v>
      </c>
      <c r="V100" s="21">
        <v>6.91</v>
      </c>
      <c r="W100" s="21">
        <v>9.49</v>
      </c>
      <c r="X100" s="21">
        <v>-12.6</v>
      </c>
    </row>
    <row r="101" spans="1:24" ht="15" x14ac:dyDescent="0.25">
      <c r="A101" s="22" t="s">
        <v>397</v>
      </c>
      <c r="B101" s="4" t="s">
        <v>1020</v>
      </c>
      <c r="C101" s="28" t="str">
        <f>IF(ISNA(VLOOKUP(A101,'PART D'!$A:$A,1,FALSE)),"NON","OUI")</f>
        <v>NON</v>
      </c>
      <c r="D101" s="15" t="s">
        <v>581</v>
      </c>
      <c r="E101" s="15" t="s">
        <v>508</v>
      </c>
      <c r="F101" s="16" t="s">
        <v>46</v>
      </c>
      <c r="G101" s="16">
        <v>1</v>
      </c>
      <c r="H101" s="16">
        <v>3</v>
      </c>
      <c r="I101" s="16" t="s">
        <v>57</v>
      </c>
      <c r="J101" s="16" t="s">
        <v>57</v>
      </c>
      <c r="K101" s="16" t="s">
        <v>785</v>
      </c>
      <c r="L101" s="16" t="s">
        <v>493</v>
      </c>
      <c r="M101" s="16" t="s">
        <v>493</v>
      </c>
      <c r="N101" s="16" t="s">
        <v>57</v>
      </c>
      <c r="O101" s="16" t="s">
        <v>57</v>
      </c>
      <c r="P101" s="21">
        <v>-3.93</v>
      </c>
      <c r="Q101" s="21">
        <v>6.27</v>
      </c>
      <c r="R101" s="21">
        <v>16.63</v>
      </c>
      <c r="S101" s="21">
        <v>3.65</v>
      </c>
      <c r="T101" s="21">
        <v>-14</v>
      </c>
      <c r="U101" s="21">
        <v>4.88</v>
      </c>
      <c r="V101" s="21">
        <v>1.0900000000000001</v>
      </c>
      <c r="W101" s="21">
        <v>8.48</v>
      </c>
      <c r="X101" s="21">
        <v>-5.1100000000000003</v>
      </c>
    </row>
    <row r="102" spans="1:24" ht="15" x14ac:dyDescent="0.25">
      <c r="A102" s="22" t="s">
        <v>169</v>
      </c>
      <c r="B102" s="4" t="s">
        <v>803</v>
      </c>
      <c r="C102" s="28" t="str">
        <f>IF(ISNA(VLOOKUP(A102,'PART D'!$A:$A,1,FALSE)),"NON","OUI")</f>
        <v>NON</v>
      </c>
      <c r="D102" s="15" t="s">
        <v>515</v>
      </c>
      <c r="E102" s="15" t="s">
        <v>31</v>
      </c>
      <c r="F102" s="16" t="s">
        <v>46</v>
      </c>
      <c r="G102" s="16">
        <v>2</v>
      </c>
      <c r="H102" s="16">
        <v>4</v>
      </c>
      <c r="I102" s="16" t="s">
        <v>493</v>
      </c>
      <c r="J102" s="16" t="s">
        <v>57</v>
      </c>
      <c r="K102" s="16" t="s">
        <v>785</v>
      </c>
      <c r="L102" s="16" t="s">
        <v>493</v>
      </c>
      <c r="M102" s="16" t="s">
        <v>57</v>
      </c>
      <c r="N102" s="16" t="s">
        <v>57</v>
      </c>
      <c r="O102" s="16" t="s">
        <v>57</v>
      </c>
      <c r="P102" s="21">
        <v>27.68</v>
      </c>
      <c r="Q102" s="21">
        <v>15.46</v>
      </c>
      <c r="R102" s="21">
        <v>24.88</v>
      </c>
      <c r="S102" s="21">
        <v>13.63</v>
      </c>
      <c r="T102" s="21">
        <v>-16.55</v>
      </c>
      <c r="U102" s="21">
        <v>16.68</v>
      </c>
      <c r="V102" s="21">
        <v>-15.68</v>
      </c>
      <c r="W102" s="21">
        <v>18.850000000000001</v>
      </c>
      <c r="X102" s="21">
        <v>-24.76</v>
      </c>
    </row>
    <row r="103" spans="1:24" ht="15" x14ac:dyDescent="0.25">
      <c r="A103" s="22" t="s">
        <v>168</v>
      </c>
      <c r="B103" s="4" t="s">
        <v>804</v>
      </c>
      <c r="C103" s="28" t="str">
        <f>IF(ISNA(VLOOKUP(A103,'PART D'!$A:$A,1,FALSE)),"NON","OUI")</f>
        <v>NON</v>
      </c>
      <c r="D103" s="15" t="s">
        <v>515</v>
      </c>
      <c r="E103" s="15" t="s">
        <v>501</v>
      </c>
      <c r="F103" s="16" t="s">
        <v>46</v>
      </c>
      <c r="G103" s="16">
        <v>1</v>
      </c>
      <c r="H103" s="16">
        <v>4</v>
      </c>
      <c r="I103" s="16" t="s">
        <v>493</v>
      </c>
      <c r="J103" s="16" t="s">
        <v>57</v>
      </c>
      <c r="K103" s="16" t="s">
        <v>785</v>
      </c>
      <c r="L103" s="16" t="s">
        <v>493</v>
      </c>
      <c r="M103" s="16" t="s">
        <v>493</v>
      </c>
      <c r="N103" s="16" t="s">
        <v>57</v>
      </c>
      <c r="O103" s="16" t="s">
        <v>57</v>
      </c>
      <c r="P103" s="21">
        <v>-2.4900000000000002</v>
      </c>
      <c r="Q103" s="21">
        <v>17.62</v>
      </c>
      <c r="R103" s="21">
        <v>36.83</v>
      </c>
      <c r="S103" s="21">
        <v>8.76</v>
      </c>
      <c r="T103" s="21">
        <v>-29.91</v>
      </c>
      <c r="U103" s="21">
        <v>15.33</v>
      </c>
      <c r="V103" s="21">
        <v>13.64</v>
      </c>
      <c r="W103" s="21">
        <v>33.85</v>
      </c>
      <c r="X103" s="21">
        <v>-8.5500000000000007</v>
      </c>
    </row>
    <row r="104" spans="1:24" ht="15" x14ac:dyDescent="0.25">
      <c r="A104" s="22" t="s">
        <v>174</v>
      </c>
      <c r="B104" s="4" t="s">
        <v>821</v>
      </c>
      <c r="C104" s="28" t="str">
        <f>IF(ISNA(VLOOKUP(A104,'PART D'!$A:$A,1,FALSE)),"NON","OUI")</f>
        <v>NON</v>
      </c>
      <c r="D104" s="15" t="s">
        <v>515</v>
      </c>
      <c r="E104" s="15" t="s">
        <v>544</v>
      </c>
      <c r="F104" s="16" t="s">
        <v>46</v>
      </c>
      <c r="G104" s="16">
        <v>2</v>
      </c>
      <c r="H104" s="16">
        <v>4</v>
      </c>
      <c r="I104" s="16" t="s">
        <v>493</v>
      </c>
      <c r="J104" s="16" t="s">
        <v>57</v>
      </c>
      <c r="K104" s="16" t="s">
        <v>785</v>
      </c>
      <c r="L104" s="16" t="s">
        <v>493</v>
      </c>
      <c r="M104" s="16" t="s">
        <v>493</v>
      </c>
      <c r="N104" s="16" t="s">
        <v>57</v>
      </c>
      <c r="O104" s="16" t="s">
        <v>57</v>
      </c>
      <c r="P104" s="21">
        <v>18.2</v>
      </c>
      <c r="Q104" s="21">
        <v>16.89</v>
      </c>
      <c r="R104" s="21">
        <v>28.28</v>
      </c>
      <c r="S104" s="21">
        <v>14.23</v>
      </c>
      <c r="T104" s="21">
        <v>-23.16</v>
      </c>
      <c r="U104" s="21">
        <v>24.13</v>
      </c>
      <c r="V104" s="21">
        <v>6.12</v>
      </c>
      <c r="W104" s="21">
        <v>39.979999999999997</v>
      </c>
      <c r="X104" s="21">
        <v>-8.27</v>
      </c>
    </row>
    <row r="105" spans="1:24" ht="15" x14ac:dyDescent="0.25">
      <c r="A105" s="22" t="s">
        <v>156</v>
      </c>
      <c r="B105" s="4" t="s">
        <v>950</v>
      </c>
      <c r="C105" s="28" t="str">
        <f>IF(ISNA(VLOOKUP(A105,'PART D'!$A:$A,1,FALSE)),"NON","OUI")</f>
        <v>NON</v>
      </c>
      <c r="D105" s="15" t="s">
        <v>497</v>
      </c>
      <c r="E105" s="15" t="s">
        <v>518</v>
      </c>
      <c r="F105" s="16" t="s">
        <v>46</v>
      </c>
      <c r="G105" s="16">
        <v>2</v>
      </c>
      <c r="H105" s="16">
        <v>4</v>
      </c>
      <c r="I105" s="16" t="s">
        <v>493</v>
      </c>
      <c r="J105" s="16" t="s">
        <v>57</v>
      </c>
      <c r="K105" s="16" t="s">
        <v>785</v>
      </c>
      <c r="L105" s="16" t="s">
        <v>493</v>
      </c>
      <c r="M105" s="16" t="s">
        <v>493</v>
      </c>
      <c r="N105" s="16" t="s">
        <v>57</v>
      </c>
      <c r="O105" s="16" t="s">
        <v>57</v>
      </c>
      <c r="P105" s="21">
        <v>14.48</v>
      </c>
      <c r="Q105" s="21">
        <v>12.27</v>
      </c>
      <c r="R105" s="21">
        <v>20.81</v>
      </c>
      <c r="S105" s="21">
        <v>9.4700000000000006</v>
      </c>
      <c r="T105" s="21">
        <v>-13.84</v>
      </c>
      <c r="U105" s="21">
        <v>18.75</v>
      </c>
      <c r="V105" s="21">
        <v>1.31</v>
      </c>
      <c r="W105" s="21">
        <v>13.62</v>
      </c>
      <c r="X105" s="21">
        <v>-12.42</v>
      </c>
    </row>
    <row r="106" spans="1:24" ht="15" x14ac:dyDescent="0.25">
      <c r="A106" s="22" t="s">
        <v>410</v>
      </c>
      <c r="B106" s="4" t="s">
        <v>808</v>
      </c>
      <c r="C106" s="28" t="str">
        <f>IF(ISNA(VLOOKUP(A106,'PART D'!$A:$A,1,FALSE)),"NON","OUI")</f>
        <v>NON</v>
      </c>
      <c r="D106" s="15" t="s">
        <v>546</v>
      </c>
      <c r="E106" s="15" t="s">
        <v>528</v>
      </c>
      <c r="F106" s="16" t="s">
        <v>46</v>
      </c>
      <c r="G106" s="16">
        <v>1</v>
      </c>
      <c r="H106" s="16">
        <v>3</v>
      </c>
      <c r="I106" s="16" t="s">
        <v>493</v>
      </c>
      <c r="J106" s="16" t="s">
        <v>57</v>
      </c>
      <c r="K106" s="16" t="s">
        <v>785</v>
      </c>
      <c r="L106" s="16" t="s">
        <v>493</v>
      </c>
      <c r="M106" s="16" t="s">
        <v>57</v>
      </c>
      <c r="N106" s="16" t="s">
        <v>57</v>
      </c>
      <c r="O106" s="16" t="s">
        <v>57</v>
      </c>
      <c r="P106" s="21">
        <v>-2.23</v>
      </c>
      <c r="Q106" s="21">
        <v>9.74</v>
      </c>
      <c r="R106" s="21">
        <v>25.63</v>
      </c>
      <c r="S106" s="21">
        <v>3.83</v>
      </c>
      <c r="T106" s="21">
        <v>-16.989999999999998</v>
      </c>
      <c r="U106" s="21">
        <v>0</v>
      </c>
      <c r="V106" s="21">
        <v>7.96</v>
      </c>
      <c r="W106" s="21">
        <v>8.7899999999999991</v>
      </c>
      <c r="X106" s="21">
        <v>-10.19</v>
      </c>
    </row>
    <row r="107" spans="1:24" ht="15" x14ac:dyDescent="0.25">
      <c r="A107" s="22" t="s">
        <v>83</v>
      </c>
      <c r="B107" s="4" t="s">
        <v>1105</v>
      </c>
      <c r="C107" s="28" t="str">
        <f>IF(ISNA(VLOOKUP(A107,'PART D'!$A:$A,1,FALSE)),"NON","OUI")</f>
        <v>NON</v>
      </c>
      <c r="D107" s="15" t="s">
        <v>630</v>
      </c>
      <c r="E107" s="15" t="s">
        <v>36</v>
      </c>
      <c r="F107" s="16" t="s">
        <v>46</v>
      </c>
      <c r="G107" s="16">
        <v>1</v>
      </c>
      <c r="H107" s="16">
        <v>4</v>
      </c>
      <c r="I107" s="16" t="s">
        <v>493</v>
      </c>
      <c r="J107" s="16" t="s">
        <v>57</v>
      </c>
      <c r="K107" s="16" t="s">
        <v>785</v>
      </c>
      <c r="L107" s="16" t="s">
        <v>493</v>
      </c>
      <c r="M107" s="16" t="s">
        <v>493</v>
      </c>
      <c r="N107" s="16" t="s">
        <v>57</v>
      </c>
      <c r="O107" s="16" t="s">
        <v>57</v>
      </c>
      <c r="P107" s="21">
        <v>9.2200000000000006</v>
      </c>
      <c r="Q107" s="21">
        <v>18.07</v>
      </c>
      <c r="R107" s="21">
        <v>38.35</v>
      </c>
      <c r="S107" s="21">
        <v>19.96</v>
      </c>
      <c r="T107" s="21">
        <v>-30.18</v>
      </c>
      <c r="U107" s="21">
        <v>17.690000000000001</v>
      </c>
      <c r="V107" s="21">
        <v>3.22</v>
      </c>
      <c r="W107" s="21">
        <v>29.5</v>
      </c>
      <c r="X107" s="21">
        <v>-11.13</v>
      </c>
    </row>
    <row r="108" spans="1:24" ht="15" x14ac:dyDescent="0.25">
      <c r="A108" s="22" t="s">
        <v>414</v>
      </c>
      <c r="B108" s="4" t="s">
        <v>827</v>
      </c>
      <c r="C108" s="28" t="str">
        <f>IF(ISNA(VLOOKUP(A108,'PART D'!$A:$A,1,FALSE)),"NON","OUI")</f>
        <v>NON</v>
      </c>
      <c r="D108" s="15" t="s">
        <v>546</v>
      </c>
      <c r="E108" s="15" t="s">
        <v>540</v>
      </c>
      <c r="F108" s="16" t="s">
        <v>46</v>
      </c>
      <c r="G108" s="16" t="s">
        <v>783</v>
      </c>
      <c r="H108" s="16">
        <v>4</v>
      </c>
      <c r="I108" s="16" t="s">
        <v>493</v>
      </c>
      <c r="J108" s="16" t="s">
        <v>57</v>
      </c>
      <c r="K108" s="16" t="s">
        <v>793</v>
      </c>
      <c r="L108" s="16" t="s">
        <v>493</v>
      </c>
      <c r="M108" s="16" t="s">
        <v>493</v>
      </c>
      <c r="N108" s="16" t="s">
        <v>57</v>
      </c>
      <c r="O108" s="16" t="s">
        <v>57</v>
      </c>
      <c r="P108" s="21">
        <v>0</v>
      </c>
      <c r="Q108" s="21">
        <v>0</v>
      </c>
      <c r="R108" s="21">
        <v>0</v>
      </c>
      <c r="S108" s="21">
        <v>7.4</v>
      </c>
      <c r="T108" s="21">
        <v>-21.31</v>
      </c>
      <c r="U108" s="21">
        <v>24.35</v>
      </c>
      <c r="V108" s="21">
        <v>0</v>
      </c>
      <c r="W108" s="21">
        <v>0</v>
      </c>
      <c r="X108" s="21">
        <v>0</v>
      </c>
    </row>
    <row r="109" spans="1:24" ht="15" x14ac:dyDescent="0.25">
      <c r="A109" s="22" t="s">
        <v>224</v>
      </c>
      <c r="B109" s="4" t="s">
        <v>805</v>
      </c>
      <c r="C109" s="28" t="str">
        <f>IF(ISNA(VLOOKUP(A109,'PART D'!$A:$A,1,FALSE)),"NON","OUI")</f>
        <v>NON</v>
      </c>
      <c r="D109" s="15" t="s">
        <v>530</v>
      </c>
      <c r="E109" s="15" t="s">
        <v>37</v>
      </c>
      <c r="F109" s="16" t="s">
        <v>46</v>
      </c>
      <c r="G109" s="16" t="s">
        <v>783</v>
      </c>
      <c r="H109" s="16">
        <v>4</v>
      </c>
      <c r="I109" s="16" t="s">
        <v>57</v>
      </c>
      <c r="J109" s="16" t="s">
        <v>57</v>
      </c>
      <c r="K109" s="16" t="s">
        <v>789</v>
      </c>
      <c r="L109" s="16" t="s">
        <v>57</v>
      </c>
      <c r="M109" s="16" t="s">
        <v>57</v>
      </c>
      <c r="N109" s="16" t="s">
        <v>57</v>
      </c>
      <c r="O109" s="16" t="s">
        <v>57</v>
      </c>
      <c r="P109" s="21">
        <v>0</v>
      </c>
      <c r="Q109" s="21">
        <v>0</v>
      </c>
      <c r="R109" s="21">
        <v>0</v>
      </c>
      <c r="S109" s="21">
        <v>4.17</v>
      </c>
      <c r="T109" s="21">
        <v>-17.16</v>
      </c>
      <c r="U109" s="21">
        <v>14.31</v>
      </c>
      <c r="V109" s="21">
        <v>0</v>
      </c>
      <c r="W109" s="21">
        <v>0</v>
      </c>
      <c r="X109" s="21">
        <v>0</v>
      </c>
    </row>
    <row r="110" spans="1:24" ht="15" x14ac:dyDescent="0.25">
      <c r="A110" s="22" t="s">
        <v>175</v>
      </c>
      <c r="B110" s="4" t="s">
        <v>809</v>
      </c>
      <c r="C110" s="28" t="str">
        <f>IF(ISNA(VLOOKUP(A110,'PART D'!$A:$A,1,FALSE)),"NON","OUI")</f>
        <v>NON</v>
      </c>
      <c r="D110" s="15" t="s">
        <v>515</v>
      </c>
      <c r="E110" s="15" t="s">
        <v>500</v>
      </c>
      <c r="F110" s="16" t="s">
        <v>46</v>
      </c>
      <c r="G110" s="16">
        <v>3</v>
      </c>
      <c r="H110" s="16">
        <v>3</v>
      </c>
      <c r="I110" s="16" t="s">
        <v>57</v>
      </c>
      <c r="J110" s="16" t="s">
        <v>57</v>
      </c>
      <c r="K110" s="16" t="s">
        <v>785</v>
      </c>
      <c r="L110" s="16" t="s">
        <v>493</v>
      </c>
      <c r="M110" s="16" t="s">
        <v>57</v>
      </c>
      <c r="N110" s="16" t="s">
        <v>57</v>
      </c>
      <c r="O110" s="16" t="s">
        <v>57</v>
      </c>
      <c r="P110" s="21">
        <v>3.63</v>
      </c>
      <c r="Q110" s="21">
        <v>4.8</v>
      </c>
      <c r="R110" s="21">
        <v>12.75</v>
      </c>
      <c r="S110" s="21">
        <v>2.9</v>
      </c>
      <c r="T110" s="21">
        <v>-9.68</v>
      </c>
      <c r="U110" s="21">
        <v>4.66</v>
      </c>
      <c r="V110" s="21">
        <v>-1.77</v>
      </c>
      <c r="W110" s="21">
        <v>1.34</v>
      </c>
      <c r="X110" s="21">
        <v>-6.79</v>
      </c>
    </row>
    <row r="111" spans="1:24" ht="15" x14ac:dyDescent="0.25">
      <c r="A111" s="22" t="s">
        <v>257</v>
      </c>
      <c r="B111" s="4" t="s">
        <v>962</v>
      </c>
      <c r="C111" s="28" t="str">
        <f>IF(ISNA(VLOOKUP(A111,'PART D'!$A:$A,1,FALSE)),"NON","OUI")</f>
        <v>NON</v>
      </c>
      <c r="D111" s="15" t="s">
        <v>630</v>
      </c>
      <c r="E111" s="15" t="s">
        <v>498</v>
      </c>
      <c r="F111" s="16" t="s">
        <v>46</v>
      </c>
      <c r="G111" s="16">
        <v>1</v>
      </c>
      <c r="H111" s="16">
        <v>3</v>
      </c>
      <c r="I111" s="16" t="s">
        <v>57</v>
      </c>
      <c r="J111" s="16" t="s">
        <v>57</v>
      </c>
      <c r="K111" s="16" t="s">
        <v>789</v>
      </c>
      <c r="L111" s="16" t="s">
        <v>57</v>
      </c>
      <c r="M111" s="16" t="s">
        <v>57</v>
      </c>
      <c r="N111" s="16" t="s">
        <v>57</v>
      </c>
      <c r="O111" s="16" t="s">
        <v>57</v>
      </c>
      <c r="P111" s="21">
        <v>-8.9499999999999993</v>
      </c>
      <c r="Q111" s="21">
        <v>9.7200000000000006</v>
      </c>
      <c r="R111" s="21">
        <v>25.61</v>
      </c>
      <c r="S111" s="21">
        <v>6.3</v>
      </c>
      <c r="T111" s="21">
        <v>-22.02</v>
      </c>
      <c r="U111" s="21">
        <v>10.59</v>
      </c>
      <c r="V111" s="21">
        <v>-1.57</v>
      </c>
      <c r="W111" s="21">
        <v>15.52</v>
      </c>
      <c r="X111" s="21">
        <v>-3.41</v>
      </c>
    </row>
    <row r="112" spans="1:24" ht="15" x14ac:dyDescent="0.25">
      <c r="A112" s="22" t="s">
        <v>428</v>
      </c>
      <c r="B112" s="4" t="s">
        <v>835</v>
      </c>
      <c r="C112" s="28" t="str">
        <f>IF(ISNA(VLOOKUP(A112,'PART D'!$A:$A,1,FALSE)),"NON","OUI")</f>
        <v>NON</v>
      </c>
      <c r="D112" s="15" t="s">
        <v>618</v>
      </c>
      <c r="E112" s="15" t="s">
        <v>580</v>
      </c>
      <c r="F112" s="16" t="s">
        <v>46</v>
      </c>
      <c r="G112" s="16">
        <v>4</v>
      </c>
      <c r="H112" s="16">
        <v>2</v>
      </c>
      <c r="I112" s="16" t="s">
        <v>57</v>
      </c>
      <c r="J112" s="16" t="s">
        <v>57</v>
      </c>
      <c r="K112" s="16" t="s">
        <v>785</v>
      </c>
      <c r="L112" s="16" t="s">
        <v>493</v>
      </c>
      <c r="M112" s="16" t="s">
        <v>57</v>
      </c>
      <c r="N112" s="16" t="s">
        <v>57</v>
      </c>
      <c r="O112" s="16" t="s">
        <v>57</v>
      </c>
      <c r="P112" s="21">
        <v>2.8</v>
      </c>
      <c r="Q112" s="21">
        <v>5.04</v>
      </c>
      <c r="R112" s="21">
        <v>15.52</v>
      </c>
      <c r="S112" s="21">
        <v>5.58</v>
      </c>
      <c r="T112" s="21">
        <v>-10.44</v>
      </c>
      <c r="U112" s="21">
        <v>2.92</v>
      </c>
      <c r="V112" s="21">
        <v>1.3</v>
      </c>
      <c r="W112" s="21">
        <v>4.75</v>
      </c>
      <c r="X112" s="21">
        <v>-2.13</v>
      </c>
    </row>
    <row r="113" spans="1:24" ht="15" x14ac:dyDescent="0.25">
      <c r="A113" s="22" t="s">
        <v>80</v>
      </c>
      <c r="B113" s="4" t="s">
        <v>967</v>
      </c>
      <c r="C113" s="28" t="str">
        <f>IF(ISNA(VLOOKUP(A113,'PART D'!$A:$A,1,FALSE)),"NON","OUI")</f>
        <v>NON</v>
      </c>
      <c r="D113" s="15" t="s">
        <v>586</v>
      </c>
      <c r="E113" s="15" t="s">
        <v>500</v>
      </c>
      <c r="F113" s="16" t="s">
        <v>46</v>
      </c>
      <c r="G113" s="16">
        <v>3</v>
      </c>
      <c r="H113" s="16">
        <v>2</v>
      </c>
      <c r="I113" s="16" t="s">
        <v>57</v>
      </c>
      <c r="J113" s="16" t="s">
        <v>57</v>
      </c>
      <c r="K113" s="16" t="s">
        <v>785</v>
      </c>
      <c r="L113" s="16" t="s">
        <v>493</v>
      </c>
      <c r="M113" s="16" t="s">
        <v>57</v>
      </c>
      <c r="N113" s="16" t="s">
        <v>57</v>
      </c>
      <c r="O113" s="16" t="s">
        <v>57</v>
      </c>
      <c r="P113" s="21">
        <v>3.11</v>
      </c>
      <c r="Q113" s="21">
        <v>3.81</v>
      </c>
      <c r="R113" s="21">
        <v>11.89</v>
      </c>
      <c r="S113" s="21">
        <v>4.04</v>
      </c>
      <c r="T113" s="21">
        <v>-9.09</v>
      </c>
      <c r="U113" s="21">
        <v>4.38</v>
      </c>
      <c r="V113" s="21">
        <v>0.98</v>
      </c>
      <c r="W113" s="21">
        <v>5.99</v>
      </c>
      <c r="X113" s="21">
        <v>-5.59</v>
      </c>
    </row>
    <row r="114" spans="1:24" ht="15" x14ac:dyDescent="0.25">
      <c r="A114" s="22" t="s">
        <v>194</v>
      </c>
      <c r="B114" s="4" t="s">
        <v>802</v>
      </c>
      <c r="C114" s="28" t="str">
        <f>IF(ISNA(VLOOKUP(A114,'PART D'!$A:$A,1,FALSE)),"NON","OUI")</f>
        <v>NON</v>
      </c>
      <c r="D114" s="15" t="s">
        <v>499</v>
      </c>
      <c r="E114" s="15" t="s">
        <v>563</v>
      </c>
      <c r="F114" s="16" t="s">
        <v>46</v>
      </c>
      <c r="G114" s="16">
        <v>1</v>
      </c>
      <c r="H114" s="16">
        <v>5</v>
      </c>
      <c r="I114" s="16" t="s">
        <v>57</v>
      </c>
      <c r="J114" s="16" t="s">
        <v>57</v>
      </c>
      <c r="K114" s="16" t="s">
        <v>785</v>
      </c>
      <c r="L114" s="16" t="s">
        <v>493</v>
      </c>
      <c r="M114" s="16" t="s">
        <v>493</v>
      </c>
      <c r="N114" s="16" t="s">
        <v>57</v>
      </c>
      <c r="O114" s="16" t="s">
        <v>57</v>
      </c>
      <c r="P114" s="21">
        <v>54.35</v>
      </c>
      <c r="Q114" s="21">
        <v>15.8</v>
      </c>
      <c r="R114" s="21">
        <v>21.15</v>
      </c>
      <c r="S114" s="21">
        <v>4.2300000000000004</v>
      </c>
      <c r="T114" s="21">
        <v>-9.77</v>
      </c>
      <c r="U114" s="21">
        <v>29.99</v>
      </c>
      <c r="V114" s="21">
        <v>6.81</v>
      </c>
      <c r="W114" s="21">
        <v>10.28</v>
      </c>
      <c r="X114" s="21">
        <v>-6.33</v>
      </c>
    </row>
    <row r="115" spans="1:24" ht="15" x14ac:dyDescent="0.25">
      <c r="A115" s="22" t="s">
        <v>415</v>
      </c>
      <c r="B115" s="4" t="s">
        <v>834</v>
      </c>
      <c r="C115" s="28" t="str">
        <f>IF(ISNA(VLOOKUP(A115,'PART D'!$A:$A,1,FALSE)),"NON","OUI")</f>
        <v>NON</v>
      </c>
      <c r="D115" s="15" t="s">
        <v>601</v>
      </c>
      <c r="E115" s="15" t="s">
        <v>500</v>
      </c>
      <c r="F115" s="16" t="s">
        <v>46</v>
      </c>
      <c r="G115" s="16">
        <v>3</v>
      </c>
      <c r="H115" s="16">
        <v>2</v>
      </c>
      <c r="I115" s="16" t="s">
        <v>57</v>
      </c>
      <c r="J115" s="16" t="s">
        <v>57</v>
      </c>
      <c r="K115" s="16" t="s">
        <v>789</v>
      </c>
      <c r="L115" s="16" t="s">
        <v>493</v>
      </c>
      <c r="M115" s="16" t="s">
        <v>57</v>
      </c>
      <c r="N115" s="16" t="s">
        <v>57</v>
      </c>
      <c r="O115" s="16" t="s">
        <v>57</v>
      </c>
      <c r="P115" s="21">
        <v>4.54</v>
      </c>
      <c r="Q115" s="21">
        <v>4.21</v>
      </c>
      <c r="R115" s="21">
        <v>8.84</v>
      </c>
      <c r="S115" s="21">
        <v>3.42</v>
      </c>
      <c r="T115" s="21">
        <v>-6.4</v>
      </c>
      <c r="U115" s="21">
        <v>4.8</v>
      </c>
      <c r="V115" s="21">
        <v>0.74</v>
      </c>
      <c r="W115" s="21">
        <v>4.72</v>
      </c>
      <c r="X115" s="21">
        <v>-10.039999999999999</v>
      </c>
    </row>
    <row r="116" spans="1:24" ht="15" x14ac:dyDescent="0.25">
      <c r="A116" s="22" t="s">
        <v>425</v>
      </c>
      <c r="B116" s="4" t="s">
        <v>599</v>
      </c>
      <c r="C116" s="28" t="str">
        <f>IF(ISNA(VLOOKUP(A116,'PART D'!$A:$A,1,FALSE)),"NON","OUI")</f>
        <v>NON</v>
      </c>
      <c r="D116" s="15" t="s">
        <v>600</v>
      </c>
      <c r="E116" s="15" t="s">
        <v>507</v>
      </c>
      <c r="F116" s="16" t="s">
        <v>46</v>
      </c>
      <c r="G116" s="16">
        <v>1</v>
      </c>
      <c r="H116" s="16">
        <v>4</v>
      </c>
      <c r="I116" s="16" t="s">
        <v>493</v>
      </c>
      <c r="J116" s="16" t="s">
        <v>57</v>
      </c>
      <c r="K116" s="16" t="s">
        <v>785</v>
      </c>
      <c r="L116" s="16" t="s">
        <v>493</v>
      </c>
      <c r="M116" s="16" t="s">
        <v>57</v>
      </c>
      <c r="N116" s="16" t="s">
        <v>57</v>
      </c>
      <c r="O116" s="16" t="s">
        <v>57</v>
      </c>
      <c r="P116" s="21">
        <v>30.55</v>
      </c>
      <c r="Q116" s="21">
        <v>17.510000000000002</v>
      </c>
      <c r="R116" s="21">
        <v>25.46</v>
      </c>
      <c r="S116" s="21">
        <v>11.13</v>
      </c>
      <c r="T116" s="21">
        <v>-10.42</v>
      </c>
      <c r="U116" s="21">
        <v>15.07</v>
      </c>
      <c r="V116" s="21">
        <v>-10.81</v>
      </c>
      <c r="W116" s="21">
        <v>20.75</v>
      </c>
      <c r="X116" s="21">
        <v>-15.3</v>
      </c>
    </row>
    <row r="117" spans="1:24" ht="15" x14ac:dyDescent="0.25">
      <c r="A117" s="22" t="s">
        <v>426</v>
      </c>
      <c r="B117" s="4" t="s">
        <v>895</v>
      </c>
      <c r="C117" s="28" t="str">
        <f>IF(ISNA(VLOOKUP(A117,'PART D'!$A:$A,1,FALSE)),"NON","OUI")</f>
        <v>NON</v>
      </c>
      <c r="D117" s="15" t="s">
        <v>600</v>
      </c>
      <c r="E117" s="15" t="s">
        <v>31</v>
      </c>
      <c r="F117" s="16" t="s">
        <v>46</v>
      </c>
      <c r="G117" s="16">
        <v>3</v>
      </c>
      <c r="H117" s="16">
        <v>4</v>
      </c>
      <c r="I117" s="16" t="s">
        <v>493</v>
      </c>
      <c r="J117" s="16" t="s">
        <v>57</v>
      </c>
      <c r="K117" s="16" t="s">
        <v>785</v>
      </c>
      <c r="L117" s="16" t="s">
        <v>493</v>
      </c>
      <c r="M117" s="16" t="s">
        <v>57</v>
      </c>
      <c r="N117" s="16" t="s">
        <v>57</v>
      </c>
      <c r="O117" s="16" t="s">
        <v>57</v>
      </c>
      <c r="P117" s="21">
        <v>32.909999999999997</v>
      </c>
      <c r="Q117" s="21">
        <v>15.96</v>
      </c>
      <c r="R117" s="21">
        <v>25.58</v>
      </c>
      <c r="S117" s="21">
        <v>11.87</v>
      </c>
      <c r="T117" s="21">
        <v>-13.86</v>
      </c>
      <c r="U117" s="21">
        <v>18.079999999999998</v>
      </c>
      <c r="V117" s="21">
        <v>1.88</v>
      </c>
      <c r="W117" s="21">
        <v>22.68</v>
      </c>
      <c r="X117" s="21">
        <v>-19.489999999999998</v>
      </c>
    </row>
    <row r="118" spans="1:24" ht="15" x14ac:dyDescent="0.25">
      <c r="A118" s="22" t="s">
        <v>381</v>
      </c>
      <c r="B118" s="4" t="s">
        <v>844</v>
      </c>
      <c r="C118" s="28" t="str">
        <f>IF(ISNA(VLOOKUP(A118,'PART D'!$A:$A,1,FALSE)),"NON","OUI")</f>
        <v>NON</v>
      </c>
      <c r="D118" s="15" t="s">
        <v>1258</v>
      </c>
      <c r="E118" s="15" t="s">
        <v>498</v>
      </c>
      <c r="F118" s="16" t="s">
        <v>46</v>
      </c>
      <c r="G118" s="16">
        <v>5</v>
      </c>
      <c r="H118" s="16">
        <v>4</v>
      </c>
      <c r="I118" s="16" t="s">
        <v>57</v>
      </c>
      <c r="J118" s="16" t="s">
        <v>57</v>
      </c>
      <c r="K118" s="16" t="s">
        <v>785</v>
      </c>
      <c r="L118" s="16" t="s">
        <v>493</v>
      </c>
      <c r="M118" s="16" t="s">
        <v>57</v>
      </c>
      <c r="N118" s="16" t="s">
        <v>57</v>
      </c>
      <c r="O118" s="16" t="s">
        <v>57</v>
      </c>
      <c r="P118" s="21">
        <v>27.06</v>
      </c>
      <c r="Q118" s="21">
        <v>11.48</v>
      </c>
      <c r="R118" s="21">
        <v>17.559999999999999</v>
      </c>
      <c r="S118" s="21">
        <v>7.85</v>
      </c>
      <c r="T118" s="21">
        <v>-9.24</v>
      </c>
      <c r="U118" s="21">
        <v>15.18</v>
      </c>
      <c r="V118" s="21">
        <v>-5.28</v>
      </c>
      <c r="W118" s="21">
        <v>13.02</v>
      </c>
      <c r="X118" s="21">
        <v>-12.67</v>
      </c>
    </row>
    <row r="119" spans="1:24" ht="15" x14ac:dyDescent="0.25">
      <c r="A119" s="22" t="s">
        <v>250</v>
      </c>
      <c r="B119" s="4" t="s">
        <v>870</v>
      </c>
      <c r="C119" s="28" t="str">
        <f>IF(ISNA(VLOOKUP(A119,'PART D'!$A:$A,1,FALSE)),"NON","OUI")</f>
        <v>NON</v>
      </c>
      <c r="D119" s="15" t="s">
        <v>529</v>
      </c>
      <c r="E119" s="15" t="s">
        <v>39</v>
      </c>
      <c r="F119" s="16" t="s">
        <v>46</v>
      </c>
      <c r="G119" s="16">
        <v>4</v>
      </c>
      <c r="H119" s="16">
        <v>5</v>
      </c>
      <c r="I119" s="16" t="s">
        <v>57</v>
      </c>
      <c r="J119" s="16" t="s">
        <v>57</v>
      </c>
      <c r="K119" s="16" t="s">
        <v>785</v>
      </c>
      <c r="L119" s="16" t="s">
        <v>493</v>
      </c>
      <c r="M119" s="16" t="s">
        <v>493</v>
      </c>
      <c r="N119" s="16" t="s">
        <v>57</v>
      </c>
      <c r="O119" s="16" t="s">
        <v>57</v>
      </c>
      <c r="P119" s="21">
        <v>-14.63</v>
      </c>
      <c r="Q119" s="21">
        <v>20.78</v>
      </c>
      <c r="R119" s="21">
        <v>42.32</v>
      </c>
      <c r="S119" s="21">
        <v>4.6100000000000003</v>
      </c>
      <c r="T119" s="21">
        <v>-27.8</v>
      </c>
      <c r="U119" s="21">
        <v>3.82</v>
      </c>
      <c r="V119" s="21">
        <v>-24.11</v>
      </c>
      <c r="W119" s="21">
        <v>18.12</v>
      </c>
      <c r="X119" s="21">
        <v>-10.67</v>
      </c>
    </row>
    <row r="120" spans="1:24" ht="15" x14ac:dyDescent="0.25">
      <c r="A120" s="22" t="s">
        <v>439</v>
      </c>
      <c r="B120" s="4" t="s">
        <v>885</v>
      </c>
      <c r="C120" s="28" t="str">
        <f>IF(ISNA(VLOOKUP(A120,'PART D'!$A:$A,1,FALSE)),"NON","OUI")</f>
        <v>NON</v>
      </c>
      <c r="D120" s="15" t="s">
        <v>511</v>
      </c>
      <c r="E120" s="15" t="s">
        <v>540</v>
      </c>
      <c r="F120" s="16" t="s">
        <v>46</v>
      </c>
      <c r="G120" s="16">
        <v>4</v>
      </c>
      <c r="H120" s="16">
        <v>4</v>
      </c>
      <c r="I120" s="16" t="s">
        <v>493</v>
      </c>
      <c r="J120" s="16" t="s">
        <v>57</v>
      </c>
      <c r="K120" s="16" t="s">
        <v>785</v>
      </c>
      <c r="L120" s="16" t="s">
        <v>493</v>
      </c>
      <c r="M120" s="16" t="s">
        <v>493</v>
      </c>
      <c r="N120" s="16" t="s">
        <v>57</v>
      </c>
      <c r="O120" s="16" t="s">
        <v>57</v>
      </c>
      <c r="P120" s="21">
        <v>29.71</v>
      </c>
      <c r="Q120" s="21">
        <v>18.489999999999998</v>
      </c>
      <c r="R120" s="21">
        <v>31.2</v>
      </c>
      <c r="S120" s="21">
        <v>12.6</v>
      </c>
      <c r="T120" s="21">
        <v>-17.579999999999998</v>
      </c>
      <c r="U120" s="21">
        <v>15</v>
      </c>
      <c r="V120" s="21">
        <v>10.63</v>
      </c>
      <c r="W120" s="21">
        <v>21.37</v>
      </c>
      <c r="X120" s="21">
        <v>-18.34</v>
      </c>
    </row>
    <row r="121" spans="1:24" ht="15" x14ac:dyDescent="0.25">
      <c r="A121" s="22" t="s">
        <v>432</v>
      </c>
      <c r="B121" s="4" t="s">
        <v>788</v>
      </c>
      <c r="C121" s="28" t="str">
        <f>IF(ISNA(VLOOKUP(A121,'PART D'!$A:$A,1,FALSE)),"NON","OUI")</f>
        <v>NON</v>
      </c>
      <c r="D121" s="15" t="s">
        <v>511</v>
      </c>
      <c r="E121" s="15" t="s">
        <v>36</v>
      </c>
      <c r="F121" s="16" t="s">
        <v>46</v>
      </c>
      <c r="G121" s="16">
        <v>3</v>
      </c>
      <c r="H121" s="16">
        <v>4</v>
      </c>
      <c r="I121" s="16" t="s">
        <v>493</v>
      </c>
      <c r="J121" s="16" t="s">
        <v>57</v>
      </c>
      <c r="K121" s="16" t="s">
        <v>785</v>
      </c>
      <c r="L121" s="16" t="s">
        <v>493</v>
      </c>
      <c r="M121" s="16" t="s">
        <v>493</v>
      </c>
      <c r="N121" s="16" t="s">
        <v>57</v>
      </c>
      <c r="O121" s="16" t="s">
        <v>57</v>
      </c>
      <c r="P121" s="21">
        <v>29.26</v>
      </c>
      <c r="Q121" s="21">
        <v>15.17</v>
      </c>
      <c r="R121" s="21">
        <v>22.64</v>
      </c>
      <c r="S121" s="21">
        <v>11.7</v>
      </c>
      <c r="T121" s="21">
        <v>-7.8</v>
      </c>
      <c r="U121" s="21">
        <v>12.56</v>
      </c>
      <c r="V121" s="21">
        <v>-11.45</v>
      </c>
      <c r="W121" s="21">
        <v>16.63</v>
      </c>
      <c r="X121" s="21">
        <v>-17.440000000000001</v>
      </c>
    </row>
    <row r="122" spans="1:24" ht="15" x14ac:dyDescent="0.25">
      <c r="A122" s="22" t="s">
        <v>435</v>
      </c>
      <c r="B122" s="4" t="s">
        <v>795</v>
      </c>
      <c r="C122" s="28" t="str">
        <f>IF(ISNA(VLOOKUP(A122,'PART D'!$A:$A,1,FALSE)),"NON","OUI")</f>
        <v>NON</v>
      </c>
      <c r="D122" s="15" t="s">
        <v>511</v>
      </c>
      <c r="E122" s="15" t="s">
        <v>507</v>
      </c>
      <c r="F122" s="16" t="s">
        <v>46</v>
      </c>
      <c r="G122" s="16">
        <v>1</v>
      </c>
      <c r="H122" s="16">
        <v>5</v>
      </c>
      <c r="I122" s="16" t="s">
        <v>493</v>
      </c>
      <c r="J122" s="16" t="s">
        <v>57</v>
      </c>
      <c r="K122" s="16" t="s">
        <v>785</v>
      </c>
      <c r="L122" s="16" t="s">
        <v>493</v>
      </c>
      <c r="M122" s="16" t="s">
        <v>493</v>
      </c>
      <c r="N122" s="16" t="s">
        <v>57</v>
      </c>
      <c r="O122" s="16" t="s">
        <v>57</v>
      </c>
      <c r="P122" s="21">
        <v>44.12</v>
      </c>
      <c r="Q122" s="21">
        <v>17.63</v>
      </c>
      <c r="R122" s="21">
        <v>23.22</v>
      </c>
      <c r="S122" s="21">
        <v>12.17</v>
      </c>
      <c r="T122" s="21">
        <v>-7.04</v>
      </c>
      <c r="U122" s="21">
        <v>18.21</v>
      </c>
      <c r="V122" s="21">
        <v>-12.34</v>
      </c>
      <c r="W122" s="21">
        <v>17.21</v>
      </c>
      <c r="X122" s="21">
        <v>-14.5</v>
      </c>
    </row>
    <row r="123" spans="1:24" ht="15" x14ac:dyDescent="0.25">
      <c r="A123" s="22" t="s">
        <v>394</v>
      </c>
      <c r="B123" s="4" t="s">
        <v>965</v>
      </c>
      <c r="C123" s="28" t="str">
        <f>IF(ISNA(VLOOKUP(A123,'PART D'!$A:$A,1,FALSE)),"NON","OUI")</f>
        <v>NON</v>
      </c>
      <c r="D123" s="15" t="s">
        <v>559</v>
      </c>
      <c r="E123" s="15" t="s">
        <v>540</v>
      </c>
      <c r="F123" s="16" t="s">
        <v>46</v>
      </c>
      <c r="G123" s="16">
        <v>4</v>
      </c>
      <c r="H123" s="16">
        <v>4</v>
      </c>
      <c r="I123" s="16" t="s">
        <v>493</v>
      </c>
      <c r="J123" s="16" t="s">
        <v>493</v>
      </c>
      <c r="K123" s="16" t="s">
        <v>785</v>
      </c>
      <c r="L123" s="16" t="s">
        <v>493</v>
      </c>
      <c r="M123" s="16" t="s">
        <v>493</v>
      </c>
      <c r="N123" s="16" t="s">
        <v>57</v>
      </c>
      <c r="O123" s="16" t="s">
        <v>57</v>
      </c>
      <c r="P123" s="21">
        <v>35.950000000000003</v>
      </c>
      <c r="Q123" s="21">
        <v>15.45</v>
      </c>
      <c r="R123" s="21">
        <v>29.78</v>
      </c>
      <c r="S123" s="21">
        <v>5.12</v>
      </c>
      <c r="T123" s="21">
        <v>-15.68</v>
      </c>
      <c r="U123" s="21">
        <v>18.29</v>
      </c>
      <c r="V123" s="21">
        <v>33.119999999999997</v>
      </c>
      <c r="W123" s="21">
        <v>12.75</v>
      </c>
      <c r="X123" s="21">
        <v>-20.73</v>
      </c>
    </row>
    <row r="124" spans="1:24" ht="15" x14ac:dyDescent="0.25">
      <c r="A124" s="22" t="s">
        <v>306</v>
      </c>
      <c r="B124" s="4" t="s">
        <v>831</v>
      </c>
      <c r="C124" s="28" t="str">
        <f>IF(ISNA(VLOOKUP(A124,'PART D'!$A:$A,1,FALSE)),"NON","OUI")</f>
        <v>NON</v>
      </c>
      <c r="D124" s="15" t="s">
        <v>572</v>
      </c>
      <c r="E124" s="15" t="s">
        <v>507</v>
      </c>
      <c r="F124" s="16" t="s">
        <v>46</v>
      </c>
      <c r="G124" s="16">
        <v>1</v>
      </c>
      <c r="H124" s="16">
        <v>5</v>
      </c>
      <c r="I124" s="16" t="s">
        <v>493</v>
      </c>
      <c r="J124" s="16" t="s">
        <v>57</v>
      </c>
      <c r="K124" s="16" t="s">
        <v>785</v>
      </c>
      <c r="L124" s="16" t="s">
        <v>493</v>
      </c>
      <c r="M124" s="16" t="s">
        <v>493</v>
      </c>
      <c r="N124" s="16" t="s">
        <v>57</v>
      </c>
      <c r="O124" s="16" t="s">
        <v>57</v>
      </c>
      <c r="P124" s="21">
        <v>43.81</v>
      </c>
      <c r="Q124" s="21">
        <v>18.45</v>
      </c>
      <c r="R124" s="21">
        <v>20.63</v>
      </c>
      <c r="S124" s="21">
        <v>9.69</v>
      </c>
      <c r="T124" s="21">
        <v>-5.0599999999999996</v>
      </c>
      <c r="U124" s="21">
        <v>14.49</v>
      </c>
      <c r="V124" s="21">
        <v>-15.55</v>
      </c>
      <c r="W124" s="21">
        <v>18.420000000000002</v>
      </c>
      <c r="X124" s="21">
        <v>-20.73</v>
      </c>
    </row>
    <row r="125" spans="1:24" ht="15" x14ac:dyDescent="0.25">
      <c r="A125" s="22" t="s">
        <v>554</v>
      </c>
      <c r="B125" s="4" t="s">
        <v>822</v>
      </c>
      <c r="C125" s="28" t="str">
        <f>IF(ISNA(VLOOKUP(A125,'PART D'!$A:$A,1,FALSE)),"NON","OUI")</f>
        <v>NON</v>
      </c>
      <c r="D125" s="15" t="s">
        <v>495</v>
      </c>
      <c r="E125" s="15" t="s">
        <v>518</v>
      </c>
      <c r="F125" s="16" t="s">
        <v>46</v>
      </c>
      <c r="G125" s="16">
        <v>3</v>
      </c>
      <c r="H125" s="16">
        <v>4</v>
      </c>
      <c r="I125" s="16" t="s">
        <v>57</v>
      </c>
      <c r="J125" s="16" t="s">
        <v>57</v>
      </c>
      <c r="K125" s="16" t="s">
        <v>785</v>
      </c>
      <c r="L125" s="16" t="s">
        <v>493</v>
      </c>
      <c r="M125" s="16" t="s">
        <v>493</v>
      </c>
      <c r="N125" s="16" t="s">
        <v>57</v>
      </c>
      <c r="O125" s="16" t="s">
        <v>57</v>
      </c>
      <c r="P125" s="21">
        <v>23.73</v>
      </c>
      <c r="Q125" s="21">
        <v>10.84</v>
      </c>
      <c r="R125" s="21">
        <v>16.47</v>
      </c>
      <c r="S125" s="21">
        <v>10.47</v>
      </c>
      <c r="T125" s="21">
        <v>-8.9499999999999993</v>
      </c>
      <c r="U125" s="21">
        <v>12.06</v>
      </c>
      <c r="V125" s="21">
        <v>0.11</v>
      </c>
      <c r="W125" s="21">
        <v>-0.13</v>
      </c>
      <c r="X125" s="21">
        <v>-15.3</v>
      </c>
    </row>
    <row r="126" spans="1:24" ht="15" x14ac:dyDescent="0.25">
      <c r="A126" s="22" t="s">
        <v>223</v>
      </c>
      <c r="B126" s="4" t="s">
        <v>960</v>
      </c>
      <c r="C126" s="28" t="str">
        <f>IF(ISNA(VLOOKUP(A126,'PART D'!$A:$A,1,FALSE)),"NON","OUI")</f>
        <v>NON</v>
      </c>
      <c r="D126" s="15" t="s">
        <v>530</v>
      </c>
      <c r="E126" s="15" t="s">
        <v>36</v>
      </c>
      <c r="F126" s="16" t="s">
        <v>46</v>
      </c>
      <c r="G126" s="16">
        <v>4</v>
      </c>
      <c r="H126" s="16">
        <v>4</v>
      </c>
      <c r="I126" s="16" t="s">
        <v>493</v>
      </c>
      <c r="J126" s="16" t="s">
        <v>57</v>
      </c>
      <c r="K126" s="16" t="s">
        <v>785</v>
      </c>
      <c r="L126" s="16" t="s">
        <v>493</v>
      </c>
      <c r="M126" s="16" t="s">
        <v>57</v>
      </c>
      <c r="N126" s="16" t="s">
        <v>57</v>
      </c>
      <c r="O126" s="16" t="s">
        <v>57</v>
      </c>
      <c r="P126" s="21">
        <v>40.049999999999997</v>
      </c>
      <c r="Q126" s="21">
        <v>16.559999999999999</v>
      </c>
      <c r="R126" s="21">
        <v>20.77</v>
      </c>
      <c r="S126" s="21">
        <v>18.66</v>
      </c>
      <c r="T126" s="21">
        <v>-7.8</v>
      </c>
      <c r="U126" s="21">
        <v>13.93</v>
      </c>
      <c r="V126" s="21">
        <v>-6.69</v>
      </c>
      <c r="W126" s="21">
        <v>26.51</v>
      </c>
      <c r="X126" s="21">
        <v>-18.12</v>
      </c>
    </row>
    <row r="127" spans="1:24" ht="15" x14ac:dyDescent="0.25">
      <c r="A127" s="22" t="s">
        <v>344</v>
      </c>
      <c r="B127" s="4" t="s">
        <v>813</v>
      </c>
      <c r="C127" s="28" t="str">
        <f>IF(ISNA(VLOOKUP(A127,'PART D'!$A:$A,1,FALSE)),"NON","OUI")</f>
        <v>NON</v>
      </c>
      <c r="D127" s="15" t="s">
        <v>515</v>
      </c>
      <c r="E127" s="15" t="s">
        <v>498</v>
      </c>
      <c r="F127" s="16" t="s">
        <v>46</v>
      </c>
      <c r="G127" s="16">
        <v>3</v>
      </c>
      <c r="H127" s="16">
        <v>3</v>
      </c>
      <c r="I127" s="16" t="s">
        <v>57</v>
      </c>
      <c r="J127" s="16" t="s">
        <v>57</v>
      </c>
      <c r="K127" s="16" t="s">
        <v>789</v>
      </c>
      <c r="L127" s="16" t="s">
        <v>57</v>
      </c>
      <c r="M127" s="16" t="s">
        <v>57</v>
      </c>
      <c r="N127" s="16" t="s">
        <v>57</v>
      </c>
      <c r="O127" s="16" t="s">
        <v>57</v>
      </c>
      <c r="P127" s="21">
        <v>3.6</v>
      </c>
      <c r="Q127" s="21">
        <v>5.47</v>
      </c>
      <c r="R127" s="21">
        <v>11.39</v>
      </c>
      <c r="S127" s="21">
        <v>0.95</v>
      </c>
      <c r="T127" s="21">
        <v>-9.9499999999999993</v>
      </c>
      <c r="U127" s="21">
        <v>5.55</v>
      </c>
      <c r="V127" s="21">
        <v>2.94</v>
      </c>
      <c r="W127" s="21">
        <v>8.65</v>
      </c>
      <c r="X127" s="21">
        <v>-10.41</v>
      </c>
    </row>
    <row r="128" spans="1:24" ht="15" x14ac:dyDescent="0.25">
      <c r="A128" s="22" t="s">
        <v>336</v>
      </c>
      <c r="B128" s="4" t="s">
        <v>952</v>
      </c>
      <c r="C128" s="28" t="str">
        <f>IF(ISNA(VLOOKUP(A128,'PART D'!$A:$A,1,FALSE)),"NON","OUI")</f>
        <v>NON</v>
      </c>
      <c r="D128" s="15" t="s">
        <v>764</v>
      </c>
      <c r="E128" s="15" t="s">
        <v>498</v>
      </c>
      <c r="F128" s="16" t="s">
        <v>46</v>
      </c>
      <c r="G128" s="16">
        <v>2</v>
      </c>
      <c r="H128" s="16">
        <v>4</v>
      </c>
      <c r="I128" s="16" t="s">
        <v>57</v>
      </c>
      <c r="J128" s="16" t="s">
        <v>57</v>
      </c>
      <c r="K128" s="16" t="s">
        <v>785</v>
      </c>
      <c r="L128" s="16" t="s">
        <v>493</v>
      </c>
      <c r="M128" s="16" t="s">
        <v>493</v>
      </c>
      <c r="N128" s="16" t="s">
        <v>57</v>
      </c>
      <c r="O128" s="16" t="s">
        <v>57</v>
      </c>
      <c r="P128" s="21">
        <v>7.19</v>
      </c>
      <c r="Q128" s="21">
        <v>9.65</v>
      </c>
      <c r="R128" s="21">
        <v>20.27</v>
      </c>
      <c r="S128" s="21">
        <v>6.93</v>
      </c>
      <c r="T128" s="21">
        <v>-17.45</v>
      </c>
      <c r="U128" s="21">
        <v>11.32</v>
      </c>
      <c r="V128" s="21">
        <v>12.75</v>
      </c>
      <c r="W128" s="21">
        <v>14.76</v>
      </c>
      <c r="X128" s="21">
        <v>-9.9600000000000009</v>
      </c>
    </row>
    <row r="129" spans="1:24" ht="15" x14ac:dyDescent="0.25">
      <c r="A129" s="22" t="s">
        <v>152</v>
      </c>
      <c r="B129" s="4" t="s">
        <v>909</v>
      </c>
      <c r="C129" s="28" t="str">
        <f>IF(ISNA(VLOOKUP(A129,'PART D'!$A:$A,1,FALSE)),"NON","OUI")</f>
        <v>NON</v>
      </c>
      <c r="D129" s="15" t="s">
        <v>568</v>
      </c>
      <c r="E129" s="15" t="s">
        <v>550</v>
      </c>
      <c r="F129" s="16" t="s">
        <v>46</v>
      </c>
      <c r="G129" s="16">
        <v>3</v>
      </c>
      <c r="H129" s="16">
        <v>4</v>
      </c>
      <c r="I129" s="16" t="s">
        <v>493</v>
      </c>
      <c r="J129" s="16" t="s">
        <v>57</v>
      </c>
      <c r="K129" s="16" t="s">
        <v>785</v>
      </c>
      <c r="L129" s="16" t="s">
        <v>493</v>
      </c>
      <c r="M129" s="16" t="s">
        <v>57</v>
      </c>
      <c r="N129" s="16" t="s">
        <v>57</v>
      </c>
      <c r="O129" s="16" t="s">
        <v>57</v>
      </c>
      <c r="P129" s="21">
        <v>29.61</v>
      </c>
      <c r="Q129" s="21">
        <v>15.31</v>
      </c>
      <c r="R129" s="21">
        <v>24.17</v>
      </c>
      <c r="S129" s="21">
        <v>3.59</v>
      </c>
      <c r="T129" s="21">
        <v>-12.46</v>
      </c>
      <c r="U129" s="21">
        <v>25.43</v>
      </c>
      <c r="V129" s="21">
        <v>-3.68</v>
      </c>
      <c r="W129" s="21">
        <v>17.98</v>
      </c>
      <c r="X129" s="21">
        <v>-22.42</v>
      </c>
    </row>
    <row r="130" spans="1:24" ht="15" x14ac:dyDescent="0.25">
      <c r="A130" s="22" t="s">
        <v>327</v>
      </c>
      <c r="B130" s="4" t="s">
        <v>579</v>
      </c>
      <c r="C130" s="28" t="str">
        <f>IF(ISNA(VLOOKUP(A130,'PART D'!$A:$A,1,FALSE)),"NON","OUI")</f>
        <v>NON</v>
      </c>
      <c r="D130" s="15" t="s">
        <v>538</v>
      </c>
      <c r="E130" s="15" t="s">
        <v>31</v>
      </c>
      <c r="F130" s="16" t="s">
        <v>46</v>
      </c>
      <c r="G130" s="16">
        <v>3</v>
      </c>
      <c r="H130" s="16">
        <v>5</v>
      </c>
      <c r="I130" s="16" t="s">
        <v>493</v>
      </c>
      <c r="J130" s="16" t="s">
        <v>57</v>
      </c>
      <c r="K130" s="16" t="s">
        <v>785</v>
      </c>
      <c r="L130" s="16" t="s">
        <v>493</v>
      </c>
      <c r="M130" s="16" t="s">
        <v>493</v>
      </c>
      <c r="N130" s="16" t="s">
        <v>57</v>
      </c>
      <c r="O130" s="16" t="s">
        <v>57</v>
      </c>
      <c r="P130" s="21">
        <v>32.590000000000003</v>
      </c>
      <c r="Q130" s="21">
        <v>18.13</v>
      </c>
      <c r="R130" s="21">
        <v>31.44</v>
      </c>
      <c r="S130" s="21">
        <v>16.77</v>
      </c>
      <c r="T130" s="21">
        <v>-20.22</v>
      </c>
      <c r="U130" s="21">
        <v>22.04</v>
      </c>
      <c r="V130" s="21">
        <v>0.77</v>
      </c>
      <c r="W130" s="21">
        <v>20.98</v>
      </c>
      <c r="X130" s="21">
        <v>-20.21</v>
      </c>
    </row>
    <row r="131" spans="1:24" ht="15" x14ac:dyDescent="0.25">
      <c r="A131" s="22" t="s">
        <v>706</v>
      </c>
      <c r="B131" s="4" t="s">
        <v>1095</v>
      </c>
      <c r="C131" s="28" t="str">
        <f>IF(ISNA(VLOOKUP(A131,'PART D'!$A:$A,1,FALSE)),"NON","OUI")</f>
        <v>NON</v>
      </c>
      <c r="D131" s="15" t="s">
        <v>776</v>
      </c>
      <c r="E131" s="15" t="s">
        <v>36</v>
      </c>
      <c r="F131" s="16" t="s">
        <v>46</v>
      </c>
      <c r="G131" s="16">
        <v>1</v>
      </c>
      <c r="H131" s="16">
        <v>5</v>
      </c>
      <c r="I131" s="16" t="s">
        <v>493</v>
      </c>
      <c r="J131" s="16" t="s">
        <v>57</v>
      </c>
      <c r="K131" s="16" t="s">
        <v>785</v>
      </c>
      <c r="L131" s="16" t="s">
        <v>493</v>
      </c>
      <c r="M131" s="16" t="s">
        <v>493</v>
      </c>
      <c r="N131" s="16" t="s">
        <v>57</v>
      </c>
      <c r="O131" s="16" t="s">
        <v>57</v>
      </c>
      <c r="P131" s="21">
        <v>31.51</v>
      </c>
      <c r="Q131" s="21">
        <v>18.54</v>
      </c>
      <c r="R131" s="21">
        <v>32.409999999999997</v>
      </c>
      <c r="S131" s="21">
        <v>18.79</v>
      </c>
      <c r="T131" s="21">
        <v>-24.76</v>
      </c>
      <c r="U131" s="21">
        <v>30.35</v>
      </c>
      <c r="V131" s="21">
        <v>7.82</v>
      </c>
      <c r="W131" s="21">
        <v>23.31</v>
      </c>
      <c r="X131" s="21">
        <v>-19.29</v>
      </c>
    </row>
    <row r="132" spans="1:24" ht="15" x14ac:dyDescent="0.25">
      <c r="A132" s="22" t="s">
        <v>549</v>
      </c>
      <c r="B132" s="4" t="s">
        <v>791</v>
      </c>
      <c r="C132" s="28" t="str">
        <f>IF(ISNA(VLOOKUP(A132,'PART D'!$A:$A,1,FALSE)),"NON","OUI")</f>
        <v>NON</v>
      </c>
      <c r="D132" s="15" t="s">
        <v>499</v>
      </c>
      <c r="E132" s="15" t="s">
        <v>35</v>
      </c>
      <c r="F132" s="16" t="s">
        <v>46</v>
      </c>
      <c r="G132" s="16">
        <v>2</v>
      </c>
      <c r="H132" s="16">
        <v>4</v>
      </c>
      <c r="I132" s="16" t="s">
        <v>493</v>
      </c>
      <c r="J132" s="16" t="s">
        <v>57</v>
      </c>
      <c r="K132" s="16" t="s">
        <v>785</v>
      </c>
      <c r="L132" s="16" t="s">
        <v>493</v>
      </c>
      <c r="M132" s="16" t="s">
        <v>493</v>
      </c>
      <c r="N132" s="16" t="s">
        <v>57</v>
      </c>
      <c r="O132" s="16" t="s">
        <v>57</v>
      </c>
      <c r="P132" s="21">
        <v>43.78</v>
      </c>
      <c r="Q132" s="21">
        <v>17.57</v>
      </c>
      <c r="R132" s="21">
        <v>22.93</v>
      </c>
      <c r="S132" s="21">
        <v>16.09</v>
      </c>
      <c r="T132" s="21">
        <v>-10.75</v>
      </c>
      <c r="U132" s="21">
        <v>25.21</v>
      </c>
      <c r="V132" s="21">
        <v>-10.02</v>
      </c>
      <c r="W132" s="21">
        <v>17.489999999999998</v>
      </c>
      <c r="X132" s="21">
        <v>-18.37</v>
      </c>
    </row>
    <row r="133" spans="1:24" ht="15" x14ac:dyDescent="0.25">
      <c r="A133" s="22" t="s">
        <v>248</v>
      </c>
      <c r="B133" s="4" t="s">
        <v>912</v>
      </c>
      <c r="C133" s="28" t="str">
        <f>IF(ISNA(VLOOKUP(A133,'PART D'!$A:$A,1,FALSE)),"NON","OUI")</f>
        <v>NON</v>
      </c>
      <c r="D133" s="15" t="s">
        <v>536</v>
      </c>
      <c r="E133" s="15" t="s">
        <v>550</v>
      </c>
      <c r="F133" s="16" t="s">
        <v>46</v>
      </c>
      <c r="G133" s="16">
        <v>5</v>
      </c>
      <c r="H133" s="16">
        <v>3</v>
      </c>
      <c r="I133" s="16" t="s">
        <v>493</v>
      </c>
      <c r="J133" s="16" t="s">
        <v>57</v>
      </c>
      <c r="K133" s="16" t="s">
        <v>789</v>
      </c>
      <c r="L133" s="16" t="s">
        <v>57</v>
      </c>
      <c r="M133" s="16" t="s">
        <v>57</v>
      </c>
      <c r="N133" s="16" t="s">
        <v>57</v>
      </c>
      <c r="O133" s="16" t="s">
        <v>57</v>
      </c>
      <c r="P133" s="21">
        <v>51.32</v>
      </c>
      <c r="Q133" s="21">
        <v>9.34</v>
      </c>
      <c r="R133" s="21">
        <v>11.71</v>
      </c>
      <c r="S133" s="21">
        <v>10.09</v>
      </c>
      <c r="T133" s="21">
        <v>2.36</v>
      </c>
      <c r="U133" s="21">
        <v>16.63</v>
      </c>
      <c r="V133" s="21">
        <v>4.6500000000000004</v>
      </c>
      <c r="W133" s="21">
        <v>16.5</v>
      </c>
      <c r="X133" s="21">
        <v>-19.11</v>
      </c>
    </row>
    <row r="134" spans="1:24" ht="15" x14ac:dyDescent="0.25">
      <c r="A134" s="22" t="s">
        <v>172</v>
      </c>
      <c r="B134" s="4" t="s">
        <v>836</v>
      </c>
      <c r="C134" s="28" t="str">
        <f>IF(ISNA(VLOOKUP(A134,'PART D'!$A:$A,1,FALSE)),"NON","OUI")</f>
        <v>NON</v>
      </c>
      <c r="D134" s="15" t="s">
        <v>515</v>
      </c>
      <c r="E134" s="15" t="s">
        <v>500</v>
      </c>
      <c r="F134" s="16" t="s">
        <v>46</v>
      </c>
      <c r="G134" s="16">
        <v>3</v>
      </c>
      <c r="H134" s="16">
        <v>3</v>
      </c>
      <c r="I134" s="16" t="s">
        <v>57</v>
      </c>
      <c r="J134" s="16" t="s">
        <v>57</v>
      </c>
      <c r="K134" s="16" t="s">
        <v>785</v>
      </c>
      <c r="L134" s="16" t="s">
        <v>493</v>
      </c>
      <c r="M134" s="16" t="s">
        <v>493</v>
      </c>
      <c r="N134" s="16" t="s">
        <v>57</v>
      </c>
      <c r="O134" s="16" t="s">
        <v>57</v>
      </c>
      <c r="P134" s="21">
        <v>4.6900000000000004</v>
      </c>
      <c r="Q134" s="21">
        <v>5.96</v>
      </c>
      <c r="R134" s="21">
        <v>14.38</v>
      </c>
      <c r="S134" s="21">
        <v>4.8</v>
      </c>
      <c r="T134" s="21">
        <v>-10.8</v>
      </c>
      <c r="U134" s="21">
        <v>5.53</v>
      </c>
      <c r="V134" s="21">
        <v>3.5</v>
      </c>
      <c r="W134" s="21">
        <v>9.33</v>
      </c>
      <c r="X134" s="21">
        <v>-9.07</v>
      </c>
    </row>
    <row r="135" spans="1:24" ht="15" x14ac:dyDescent="0.25">
      <c r="A135" s="22" t="s">
        <v>132</v>
      </c>
      <c r="B135" s="4" t="s">
        <v>837</v>
      </c>
      <c r="C135" s="28" t="str">
        <f>IF(ISNA(VLOOKUP(A135,'PART D'!$A:$A,1,FALSE)),"NON","OUI")</f>
        <v>OUI</v>
      </c>
      <c r="D135" s="15" t="s">
        <v>596</v>
      </c>
      <c r="E135" s="15" t="s">
        <v>508</v>
      </c>
      <c r="F135" s="16" t="s">
        <v>46</v>
      </c>
      <c r="G135" s="16">
        <v>2</v>
      </c>
      <c r="H135" s="16">
        <v>2</v>
      </c>
      <c r="I135" s="16" t="s">
        <v>57</v>
      </c>
      <c r="J135" s="16" t="s">
        <v>57</v>
      </c>
      <c r="K135" s="16" t="s">
        <v>783</v>
      </c>
      <c r="L135" s="16" t="s">
        <v>57</v>
      </c>
      <c r="M135" s="16" t="s">
        <v>57</v>
      </c>
      <c r="N135" s="16" t="s">
        <v>57</v>
      </c>
      <c r="O135" s="16" t="s">
        <v>57</v>
      </c>
      <c r="P135" s="21">
        <v>-4.5199999999999996</v>
      </c>
      <c r="Q135" s="21">
        <v>4.88</v>
      </c>
      <c r="R135" s="21">
        <v>12.27</v>
      </c>
      <c r="S135" s="21">
        <v>-3.36</v>
      </c>
      <c r="T135" s="21">
        <v>-6.76</v>
      </c>
      <c r="U135" s="21">
        <v>3.35</v>
      </c>
      <c r="V135" s="21">
        <v>0.56000000000000005</v>
      </c>
      <c r="W135" s="21">
        <v>7.71</v>
      </c>
      <c r="X135" s="21">
        <v>-3.05</v>
      </c>
    </row>
    <row r="136" spans="1:24" ht="15" x14ac:dyDescent="0.25">
      <c r="A136" s="22" t="s">
        <v>202</v>
      </c>
      <c r="B136" s="4" t="s">
        <v>1196</v>
      </c>
      <c r="C136" s="28" t="str">
        <f>IF(ISNA(VLOOKUP(A136,'PART D'!$A:$A,1,FALSE)),"NON","OUI")</f>
        <v>NON</v>
      </c>
      <c r="D136" s="15" t="s">
        <v>687</v>
      </c>
      <c r="E136" s="15" t="s">
        <v>498</v>
      </c>
      <c r="F136" s="16" t="s">
        <v>46</v>
      </c>
      <c r="G136" s="16">
        <v>4</v>
      </c>
      <c r="H136" s="16">
        <v>3</v>
      </c>
      <c r="I136" s="16" t="s">
        <v>57</v>
      </c>
      <c r="J136" s="16" t="s">
        <v>57</v>
      </c>
      <c r="K136" s="16" t="s">
        <v>793</v>
      </c>
      <c r="L136" s="16" t="s">
        <v>493</v>
      </c>
      <c r="M136" s="16" t="s">
        <v>493</v>
      </c>
      <c r="N136" s="16" t="s">
        <v>57</v>
      </c>
      <c r="O136" s="16" t="s">
        <v>57</v>
      </c>
      <c r="P136" s="21">
        <v>13.43</v>
      </c>
      <c r="Q136" s="21">
        <v>8.08</v>
      </c>
      <c r="R136" s="21">
        <v>11.34</v>
      </c>
      <c r="S136" s="21">
        <v>2.5499999999999998</v>
      </c>
      <c r="T136" s="21">
        <v>-7.93</v>
      </c>
      <c r="U136" s="21">
        <v>5.33</v>
      </c>
      <c r="V136" s="21">
        <v>12.94</v>
      </c>
      <c r="W136" s="21">
        <v>14.34</v>
      </c>
      <c r="X136" s="21">
        <v>-3.75</v>
      </c>
    </row>
    <row r="137" spans="1:24" ht="15" x14ac:dyDescent="0.25">
      <c r="A137" s="22" t="s">
        <v>247</v>
      </c>
      <c r="B137" s="4" t="s">
        <v>823</v>
      </c>
      <c r="C137" s="28" t="str">
        <f>IF(ISNA(VLOOKUP(A137,'PART D'!$A:$A,1,FALSE)),"NON","OUI")</f>
        <v>NON</v>
      </c>
      <c r="D137" s="15" t="s">
        <v>517</v>
      </c>
      <c r="E137" s="15" t="s">
        <v>500</v>
      </c>
      <c r="F137" s="16" t="s">
        <v>46</v>
      </c>
      <c r="G137" s="16">
        <v>5</v>
      </c>
      <c r="H137" s="16">
        <v>3</v>
      </c>
      <c r="I137" s="16" t="s">
        <v>57</v>
      </c>
      <c r="J137" s="16" t="s">
        <v>57</v>
      </c>
      <c r="K137" s="16" t="s">
        <v>785</v>
      </c>
      <c r="L137" s="16" t="s">
        <v>493</v>
      </c>
      <c r="M137" s="16" t="s">
        <v>57</v>
      </c>
      <c r="N137" s="16" t="s">
        <v>57</v>
      </c>
      <c r="O137" s="16" t="s">
        <v>57</v>
      </c>
      <c r="P137" s="21">
        <v>7.49</v>
      </c>
      <c r="Q137" s="21">
        <v>2.81</v>
      </c>
      <c r="R137" s="21">
        <v>6</v>
      </c>
      <c r="S137" s="21">
        <v>0.68</v>
      </c>
      <c r="T137" s="21">
        <v>-4.08</v>
      </c>
      <c r="U137" s="21">
        <v>5.67</v>
      </c>
      <c r="V137" s="21">
        <v>-2.2599999999999998</v>
      </c>
      <c r="W137" s="21">
        <v>6.57</v>
      </c>
      <c r="X137" s="21">
        <v>-7.26</v>
      </c>
    </row>
    <row r="138" spans="1:24" ht="15" x14ac:dyDescent="0.25">
      <c r="A138" s="22" t="s">
        <v>433</v>
      </c>
      <c r="B138" s="4" t="s">
        <v>961</v>
      </c>
      <c r="C138" s="28" t="str">
        <f>IF(ISNA(VLOOKUP(A138,'PART D'!$A:$A,1,FALSE)),"NON","OUI")</f>
        <v>NON</v>
      </c>
      <c r="D138" s="15" t="s">
        <v>511</v>
      </c>
      <c r="E138" s="15" t="s">
        <v>494</v>
      </c>
      <c r="F138" s="16" t="s">
        <v>46</v>
      </c>
      <c r="G138" s="16">
        <v>1</v>
      </c>
      <c r="H138" s="16">
        <v>6</v>
      </c>
      <c r="I138" s="16" t="s">
        <v>57</v>
      </c>
      <c r="J138" s="16" t="s">
        <v>57</v>
      </c>
      <c r="K138" s="16" t="s">
        <v>789</v>
      </c>
      <c r="L138" s="16" t="s">
        <v>57</v>
      </c>
      <c r="M138" s="16" t="s">
        <v>57</v>
      </c>
      <c r="N138" s="16" t="s">
        <v>57</v>
      </c>
      <c r="O138" s="16" t="s">
        <v>57</v>
      </c>
      <c r="P138" s="21">
        <v>-30.24</v>
      </c>
      <c r="Q138" s="21">
        <v>30.34</v>
      </c>
      <c r="R138" s="21">
        <v>43.28</v>
      </c>
      <c r="S138" s="21">
        <v>0.56000000000000005</v>
      </c>
      <c r="T138" s="21">
        <v>-15.48</v>
      </c>
      <c r="U138" s="21">
        <v>-6.3</v>
      </c>
      <c r="V138" s="21">
        <v>16.670000000000002</v>
      </c>
      <c r="W138" s="21">
        <v>39.75</v>
      </c>
      <c r="X138" s="21">
        <v>-14.45</v>
      </c>
    </row>
    <row r="139" spans="1:24" ht="15" x14ac:dyDescent="0.25">
      <c r="A139" s="22" t="s">
        <v>101</v>
      </c>
      <c r="B139" s="4" t="s">
        <v>892</v>
      </c>
      <c r="C139" s="28" t="str">
        <f>IF(ISNA(VLOOKUP(A139,'PART D'!$A:$A,1,FALSE)),"NON","OUI")</f>
        <v>NON</v>
      </c>
      <c r="D139" s="15" t="s">
        <v>527</v>
      </c>
      <c r="E139" s="15" t="s">
        <v>31</v>
      </c>
      <c r="F139" s="16" t="s">
        <v>46</v>
      </c>
      <c r="G139" s="16">
        <v>5</v>
      </c>
      <c r="H139" s="16">
        <v>4</v>
      </c>
      <c r="I139" s="16" t="s">
        <v>493</v>
      </c>
      <c r="J139" s="16" t="s">
        <v>57</v>
      </c>
      <c r="K139" s="16" t="s">
        <v>785</v>
      </c>
      <c r="L139" s="16" t="s">
        <v>493</v>
      </c>
      <c r="M139" s="16" t="s">
        <v>57</v>
      </c>
      <c r="N139" s="16" t="s">
        <v>57</v>
      </c>
      <c r="O139" s="16" t="s">
        <v>57</v>
      </c>
      <c r="P139" s="21">
        <v>50.64</v>
      </c>
      <c r="Q139" s="21">
        <v>18.32</v>
      </c>
      <c r="R139" s="21">
        <v>23.67</v>
      </c>
      <c r="S139" s="21">
        <v>10.029999999999999</v>
      </c>
      <c r="T139" s="21">
        <v>-6.93</v>
      </c>
      <c r="U139" s="21">
        <v>21.59</v>
      </c>
      <c r="V139" s="21">
        <v>-5.72</v>
      </c>
      <c r="W139" s="21">
        <v>27.54</v>
      </c>
      <c r="X139" s="21">
        <v>-15.05</v>
      </c>
    </row>
    <row r="140" spans="1:24" ht="15" x14ac:dyDescent="0.25">
      <c r="A140" s="22" t="s">
        <v>304</v>
      </c>
      <c r="B140" s="4" t="s">
        <v>845</v>
      </c>
      <c r="C140" s="28" t="str">
        <f>IF(ISNA(VLOOKUP(A140,'PART D'!$A:$A,1,FALSE)),"NON","OUI")</f>
        <v>NON</v>
      </c>
      <c r="D140" s="15" t="s">
        <v>572</v>
      </c>
      <c r="E140" s="15" t="s">
        <v>35</v>
      </c>
      <c r="F140" s="16" t="s">
        <v>46</v>
      </c>
      <c r="G140" s="16">
        <v>1</v>
      </c>
      <c r="H140" s="16">
        <v>4</v>
      </c>
      <c r="I140" s="16" t="s">
        <v>493</v>
      </c>
      <c r="J140" s="16" t="s">
        <v>57</v>
      </c>
      <c r="K140" s="16" t="s">
        <v>785</v>
      </c>
      <c r="L140" s="16" t="s">
        <v>493</v>
      </c>
      <c r="M140" s="16" t="s">
        <v>493</v>
      </c>
      <c r="N140" s="16" t="s">
        <v>57</v>
      </c>
      <c r="O140" s="16" t="s">
        <v>57</v>
      </c>
      <c r="P140" s="21">
        <v>29.44</v>
      </c>
      <c r="Q140" s="21">
        <v>17.559999999999999</v>
      </c>
      <c r="R140" s="21">
        <v>24.2</v>
      </c>
      <c r="S140" s="21">
        <v>13.84</v>
      </c>
      <c r="T140" s="21">
        <v>-17.12</v>
      </c>
      <c r="U140" s="21">
        <v>22.07</v>
      </c>
      <c r="V140" s="21">
        <v>-2.14</v>
      </c>
      <c r="W140" s="21">
        <v>25.69</v>
      </c>
      <c r="X140" s="21">
        <v>-13.17</v>
      </c>
    </row>
    <row r="141" spans="1:24" ht="15" x14ac:dyDescent="0.25">
      <c r="A141" s="22" t="s">
        <v>186</v>
      </c>
      <c r="B141" s="4" t="s">
        <v>964</v>
      </c>
      <c r="C141" s="28" t="str">
        <f>IF(ISNA(VLOOKUP(A141,'PART D'!$A:$A,1,FALSE)),"NON","OUI")</f>
        <v>NON</v>
      </c>
      <c r="D141" s="15" t="s">
        <v>499</v>
      </c>
      <c r="E141" s="15" t="s">
        <v>494</v>
      </c>
      <c r="F141" s="16" t="s">
        <v>46</v>
      </c>
      <c r="G141" s="16">
        <v>3</v>
      </c>
      <c r="H141" s="16">
        <v>6</v>
      </c>
      <c r="I141" s="16" t="s">
        <v>57</v>
      </c>
      <c r="J141" s="16" t="s">
        <v>57</v>
      </c>
      <c r="K141" s="16" t="s">
        <v>785</v>
      </c>
      <c r="L141" s="16" t="s">
        <v>493</v>
      </c>
      <c r="M141" s="16" t="s">
        <v>57</v>
      </c>
      <c r="N141" s="16" t="s">
        <v>57</v>
      </c>
      <c r="O141" s="16" t="s">
        <v>57</v>
      </c>
      <c r="P141" s="21">
        <v>-23.35</v>
      </c>
      <c r="Q141" s="21">
        <v>30.2</v>
      </c>
      <c r="R141" s="21">
        <v>39.659999999999997</v>
      </c>
      <c r="S141" s="21">
        <v>3.47</v>
      </c>
      <c r="T141" s="21">
        <v>-7.98</v>
      </c>
      <c r="U141" s="21">
        <v>-0.94</v>
      </c>
      <c r="V141" s="21">
        <v>12.94</v>
      </c>
      <c r="W141" s="21">
        <v>44.87</v>
      </c>
      <c r="X141" s="21">
        <v>-12.23</v>
      </c>
    </row>
    <row r="142" spans="1:24" ht="15" x14ac:dyDescent="0.25">
      <c r="A142" s="22" t="s">
        <v>109</v>
      </c>
      <c r="B142" s="4" t="s">
        <v>913</v>
      </c>
      <c r="C142" s="28" t="str">
        <f>IF(ISNA(VLOOKUP(A142,'PART D'!$A:$A,1,FALSE)),"NON","OUI")</f>
        <v>NON</v>
      </c>
      <c r="D142" s="15" t="s">
        <v>588</v>
      </c>
      <c r="E142" s="15" t="s">
        <v>41</v>
      </c>
      <c r="F142" s="16" t="s">
        <v>46</v>
      </c>
      <c r="G142" s="16">
        <v>2</v>
      </c>
      <c r="H142" s="16">
        <v>4</v>
      </c>
      <c r="I142" s="16" t="s">
        <v>57</v>
      </c>
      <c r="J142" s="16" t="s">
        <v>57</v>
      </c>
      <c r="K142" s="16" t="s">
        <v>793</v>
      </c>
      <c r="L142" s="16" t="s">
        <v>493</v>
      </c>
      <c r="M142" s="16" t="s">
        <v>493</v>
      </c>
      <c r="N142" s="16" t="s">
        <v>57</v>
      </c>
      <c r="O142" s="16" t="s">
        <v>57</v>
      </c>
      <c r="P142" s="21">
        <v>50.79</v>
      </c>
      <c r="Q142" s="21">
        <v>16.2</v>
      </c>
      <c r="R142" s="21">
        <v>24.5</v>
      </c>
      <c r="S142" s="21">
        <v>12.11</v>
      </c>
      <c r="T142" s="21">
        <v>-18.190000000000001</v>
      </c>
      <c r="U142" s="21">
        <v>37.75</v>
      </c>
      <c r="V142" s="21">
        <v>7.65</v>
      </c>
      <c r="W142" s="21">
        <v>35.47</v>
      </c>
      <c r="X142" s="21">
        <v>-9.2200000000000006</v>
      </c>
    </row>
    <row r="143" spans="1:24" ht="15" x14ac:dyDescent="0.25">
      <c r="A143" s="22" t="s">
        <v>290</v>
      </c>
      <c r="B143" s="4" t="s">
        <v>1027</v>
      </c>
      <c r="C143" s="28" t="str">
        <f>IF(ISNA(VLOOKUP(A143,'PART D'!$A:$A,1,FALSE)),"NON","OUI")</f>
        <v>OUI</v>
      </c>
      <c r="D143" s="15" t="s">
        <v>627</v>
      </c>
      <c r="E143" s="15" t="s">
        <v>628</v>
      </c>
      <c r="F143" s="16" t="s">
        <v>46</v>
      </c>
      <c r="G143" s="16" t="s">
        <v>783</v>
      </c>
      <c r="H143" s="16">
        <v>3</v>
      </c>
      <c r="I143" s="16" t="s">
        <v>57</v>
      </c>
      <c r="J143" s="16" t="s">
        <v>57</v>
      </c>
      <c r="K143" s="16" t="s">
        <v>789</v>
      </c>
      <c r="L143" s="16" t="s">
        <v>57</v>
      </c>
      <c r="M143" s="16" t="s">
        <v>57</v>
      </c>
      <c r="N143" s="16" t="s">
        <v>57</v>
      </c>
      <c r="O143" s="16" t="s">
        <v>57</v>
      </c>
      <c r="P143" s="21">
        <v>0</v>
      </c>
      <c r="Q143" s="21">
        <v>0</v>
      </c>
      <c r="R143" s="21">
        <v>0</v>
      </c>
      <c r="S143" s="21">
        <v>0</v>
      </c>
      <c r="T143" s="21">
        <v>-2.82</v>
      </c>
      <c r="U143" s="21">
        <v>2.81</v>
      </c>
      <c r="V143" s="21">
        <v>-1.1000000000000001</v>
      </c>
      <c r="W143" s="21">
        <v>4.54</v>
      </c>
      <c r="X143" s="21">
        <v>2.0299999999999998</v>
      </c>
    </row>
    <row r="144" spans="1:24" ht="15" x14ac:dyDescent="0.25">
      <c r="A144" s="22" t="s">
        <v>481</v>
      </c>
      <c r="B144" s="4" t="s">
        <v>1042</v>
      </c>
      <c r="C144" s="28" t="str">
        <f>IF(ISNA(VLOOKUP(A144,'PART D'!$A:$A,1,FALSE)),"NON","OUI")</f>
        <v>OUI</v>
      </c>
      <c r="D144" s="15" t="s">
        <v>560</v>
      </c>
      <c r="E144" s="15" t="s">
        <v>550</v>
      </c>
      <c r="F144" s="16" t="s">
        <v>46</v>
      </c>
      <c r="G144" s="16">
        <v>5</v>
      </c>
      <c r="H144" s="16">
        <v>4</v>
      </c>
      <c r="I144" s="16" t="s">
        <v>493</v>
      </c>
      <c r="J144" s="16" t="s">
        <v>57</v>
      </c>
      <c r="K144" s="16" t="s">
        <v>785</v>
      </c>
      <c r="L144" s="16" t="s">
        <v>493</v>
      </c>
      <c r="M144" s="16" t="s">
        <v>57</v>
      </c>
      <c r="N144" s="16" t="s">
        <v>57</v>
      </c>
      <c r="O144" s="16" t="s">
        <v>57</v>
      </c>
      <c r="P144" s="21">
        <v>42.5</v>
      </c>
      <c r="Q144" s="21">
        <v>13.63</v>
      </c>
      <c r="R144" s="21">
        <v>26.11</v>
      </c>
      <c r="S144" s="21">
        <v>4.17</v>
      </c>
      <c r="T144" s="21">
        <v>-11.96</v>
      </c>
      <c r="U144" s="21">
        <v>27.85</v>
      </c>
      <c r="V144" s="21">
        <v>5.95</v>
      </c>
      <c r="W144" s="21">
        <v>25.89</v>
      </c>
      <c r="X144" s="21">
        <v>-25.72</v>
      </c>
    </row>
    <row r="145" spans="1:24" ht="15" x14ac:dyDescent="0.25">
      <c r="A145" s="22" t="s">
        <v>81</v>
      </c>
      <c r="B145" s="4" t="s">
        <v>953</v>
      </c>
      <c r="C145" s="28" t="str">
        <f>IF(ISNA(VLOOKUP(A145,'PART D'!$A:$A,1,FALSE)),"NON","OUI")</f>
        <v>NON</v>
      </c>
      <c r="D145" s="15" t="s">
        <v>746</v>
      </c>
      <c r="E145" s="15" t="s">
        <v>501</v>
      </c>
      <c r="F145" s="16" t="s">
        <v>46</v>
      </c>
      <c r="G145" s="16">
        <v>5</v>
      </c>
      <c r="H145" s="16">
        <v>4</v>
      </c>
      <c r="I145" s="16" t="s">
        <v>493</v>
      </c>
      <c r="J145" s="16" t="s">
        <v>57</v>
      </c>
      <c r="K145" s="16" t="s">
        <v>785</v>
      </c>
      <c r="L145" s="16" t="s">
        <v>493</v>
      </c>
      <c r="M145" s="16" t="s">
        <v>493</v>
      </c>
      <c r="N145" s="16" t="s">
        <v>57</v>
      </c>
      <c r="O145" s="16" t="s">
        <v>57</v>
      </c>
      <c r="P145" s="21">
        <v>27.28</v>
      </c>
      <c r="Q145" s="21">
        <v>15.15</v>
      </c>
      <c r="R145" s="21">
        <v>24.84</v>
      </c>
      <c r="S145" s="21">
        <v>7.81</v>
      </c>
      <c r="T145" s="21">
        <v>-15.16</v>
      </c>
      <c r="U145" s="21">
        <v>18.5</v>
      </c>
      <c r="V145" s="21">
        <v>16.690000000000001</v>
      </c>
      <c r="W145" s="21">
        <v>24.99</v>
      </c>
      <c r="X145" s="21">
        <v>-13.94</v>
      </c>
    </row>
    <row r="146" spans="1:24" ht="15" x14ac:dyDescent="0.25">
      <c r="A146" s="22" t="s">
        <v>375</v>
      </c>
      <c r="B146" s="4" t="s">
        <v>817</v>
      </c>
      <c r="C146" s="28" t="str">
        <f>IF(ISNA(VLOOKUP(A146,'PART D'!$A:$A,1,FALSE)),"NON","OUI")</f>
        <v>NON</v>
      </c>
      <c r="D146" s="15" t="s">
        <v>1258</v>
      </c>
      <c r="E146" s="15" t="s">
        <v>619</v>
      </c>
      <c r="F146" s="16" t="s">
        <v>46</v>
      </c>
      <c r="G146" s="16">
        <v>2</v>
      </c>
      <c r="H146" s="16">
        <v>2</v>
      </c>
      <c r="I146" s="16" t="s">
        <v>57</v>
      </c>
      <c r="J146" s="16" t="s">
        <v>57</v>
      </c>
      <c r="K146" s="16" t="s">
        <v>785</v>
      </c>
      <c r="L146" s="16" t="s">
        <v>493</v>
      </c>
      <c r="M146" s="16" t="s">
        <v>57</v>
      </c>
      <c r="N146" s="16" t="s">
        <v>57</v>
      </c>
      <c r="O146" s="16" t="s">
        <v>57</v>
      </c>
      <c r="P146" s="21">
        <v>-0.6</v>
      </c>
      <c r="Q146" s="21">
        <v>0.63</v>
      </c>
      <c r="R146" s="21">
        <v>3.2</v>
      </c>
      <c r="S146" s="21">
        <v>1.61</v>
      </c>
      <c r="T146" s="21">
        <v>-1.91</v>
      </c>
      <c r="U146" s="21">
        <v>-0.52</v>
      </c>
      <c r="V146" s="21">
        <v>-0.08</v>
      </c>
      <c r="W146" s="21">
        <v>-0.13</v>
      </c>
      <c r="X146" s="21">
        <v>-0.64</v>
      </c>
    </row>
    <row r="147" spans="1:24" ht="15" x14ac:dyDescent="0.25">
      <c r="A147" s="22" t="s">
        <v>272</v>
      </c>
      <c r="B147" s="4" t="s">
        <v>894</v>
      </c>
      <c r="C147" s="28" t="str">
        <f>IF(ISNA(VLOOKUP(A147,'PART D'!$A:$A,1,FALSE)),"NON","OUI")</f>
        <v>NON</v>
      </c>
      <c r="D147" s="15" t="s">
        <v>564</v>
      </c>
      <c r="E147" s="15" t="s">
        <v>548</v>
      </c>
      <c r="F147" s="16" t="s">
        <v>46</v>
      </c>
      <c r="G147" s="16">
        <v>5</v>
      </c>
      <c r="H147" s="16">
        <v>3</v>
      </c>
      <c r="I147" s="16" t="s">
        <v>57</v>
      </c>
      <c r="J147" s="16" t="s">
        <v>57</v>
      </c>
      <c r="K147" s="16" t="s">
        <v>785</v>
      </c>
      <c r="L147" s="16" t="s">
        <v>493</v>
      </c>
      <c r="M147" s="16" t="s">
        <v>57</v>
      </c>
      <c r="N147" s="16" t="s">
        <v>57</v>
      </c>
      <c r="O147" s="16" t="s">
        <v>57</v>
      </c>
      <c r="P147" s="21">
        <v>5.59</v>
      </c>
      <c r="Q147" s="21">
        <v>4.32</v>
      </c>
      <c r="R147" s="21">
        <v>12.54</v>
      </c>
      <c r="S147" s="21">
        <v>4.13</v>
      </c>
      <c r="T147" s="21">
        <v>-7.77</v>
      </c>
      <c r="U147" s="21">
        <v>4.1500000000000004</v>
      </c>
      <c r="V147" s="21">
        <v>0.72</v>
      </c>
      <c r="W147" s="21">
        <v>3.76</v>
      </c>
      <c r="X147" s="21">
        <v>-4.17</v>
      </c>
    </row>
    <row r="148" spans="1:24" ht="15" x14ac:dyDescent="0.25">
      <c r="A148" s="22" t="s">
        <v>728</v>
      </c>
      <c r="B148" s="4" t="s">
        <v>1223</v>
      </c>
      <c r="C148" s="28" t="str">
        <f>IF(ISNA(VLOOKUP(A148,'PART D'!$A:$A,1,FALSE)),"NON","OUI")</f>
        <v>NON</v>
      </c>
      <c r="D148" s="15" t="s">
        <v>560</v>
      </c>
      <c r="E148" s="15" t="s">
        <v>28</v>
      </c>
      <c r="F148" s="16" t="s">
        <v>46</v>
      </c>
      <c r="G148" s="16">
        <v>2</v>
      </c>
      <c r="H148" s="16">
        <v>5</v>
      </c>
      <c r="I148" s="16" t="s">
        <v>57</v>
      </c>
      <c r="J148" s="16" t="s">
        <v>57</v>
      </c>
      <c r="K148" s="16" t="s">
        <v>785</v>
      </c>
      <c r="L148" s="16" t="s">
        <v>493</v>
      </c>
      <c r="M148" s="16" t="s">
        <v>57</v>
      </c>
      <c r="N148" s="16" t="s">
        <v>57</v>
      </c>
      <c r="O148" s="16" t="s">
        <v>57</v>
      </c>
      <c r="P148" s="21">
        <v>45.42</v>
      </c>
      <c r="Q148" s="21">
        <v>15.03</v>
      </c>
      <c r="R148" s="21">
        <v>16.07</v>
      </c>
      <c r="S148" s="21">
        <v>10.76</v>
      </c>
      <c r="T148" s="21">
        <v>-11.76</v>
      </c>
      <c r="U148" s="21">
        <v>33.43</v>
      </c>
      <c r="V148" s="21">
        <v>4.5599999999999996</v>
      </c>
      <c r="W148" s="21">
        <v>30.56</v>
      </c>
      <c r="X148" s="21">
        <v>2.57</v>
      </c>
    </row>
    <row r="149" spans="1:24" ht="15" x14ac:dyDescent="0.25">
      <c r="A149" s="22" t="s">
        <v>389</v>
      </c>
      <c r="B149" s="4" t="s">
        <v>968</v>
      </c>
      <c r="C149" s="28" t="str">
        <f>IF(ISNA(VLOOKUP(A149,'PART D'!$A:$A,1,FALSE)),"NON","OUI")</f>
        <v>NON</v>
      </c>
      <c r="D149" s="15" t="s">
        <v>595</v>
      </c>
      <c r="E149" s="15" t="s">
        <v>534</v>
      </c>
      <c r="F149" s="16" t="s">
        <v>46</v>
      </c>
      <c r="G149" s="16">
        <v>5</v>
      </c>
      <c r="H149" s="16">
        <v>2</v>
      </c>
      <c r="I149" s="16" t="s">
        <v>57</v>
      </c>
      <c r="J149" s="16" t="s">
        <v>57</v>
      </c>
      <c r="K149" s="16" t="s">
        <v>783</v>
      </c>
      <c r="L149" s="16" t="s">
        <v>493</v>
      </c>
      <c r="M149" s="16" t="s">
        <v>57</v>
      </c>
      <c r="N149" s="16" t="s">
        <v>57</v>
      </c>
      <c r="O149" s="16" t="s">
        <v>57</v>
      </c>
      <c r="P149" s="21">
        <v>5.73</v>
      </c>
      <c r="Q149" s="21">
        <v>2.25</v>
      </c>
      <c r="R149" s="21">
        <v>5.53</v>
      </c>
      <c r="S149" s="21">
        <v>2.4900000000000002</v>
      </c>
      <c r="T149" s="21">
        <v>-1.5</v>
      </c>
      <c r="U149" s="21">
        <v>1.48</v>
      </c>
      <c r="V149" s="21">
        <v>3.54</v>
      </c>
      <c r="W149" s="21">
        <v>2.15</v>
      </c>
      <c r="X149" s="21">
        <v>-2.5099999999999998</v>
      </c>
    </row>
    <row r="150" spans="1:24" ht="15" x14ac:dyDescent="0.25">
      <c r="A150" s="22" t="s">
        <v>411</v>
      </c>
      <c r="B150" s="4" t="s">
        <v>824</v>
      </c>
      <c r="C150" s="28" t="str">
        <f>IF(ISNA(VLOOKUP(A150,'PART D'!$A:$A,1,FALSE)),"NON","OUI")</f>
        <v>NON</v>
      </c>
      <c r="D150" s="15" t="s">
        <v>546</v>
      </c>
      <c r="E150" s="15" t="s">
        <v>518</v>
      </c>
      <c r="F150" s="16" t="s">
        <v>46</v>
      </c>
      <c r="G150" s="16">
        <v>3</v>
      </c>
      <c r="H150" s="16">
        <v>3</v>
      </c>
      <c r="I150" s="16" t="s">
        <v>493</v>
      </c>
      <c r="J150" s="16" t="s">
        <v>57</v>
      </c>
      <c r="K150" s="16" t="s">
        <v>785</v>
      </c>
      <c r="L150" s="16" t="s">
        <v>493</v>
      </c>
      <c r="M150" s="16" t="s">
        <v>57</v>
      </c>
      <c r="N150" s="16" t="s">
        <v>57</v>
      </c>
      <c r="O150" s="16" t="s">
        <v>57</v>
      </c>
      <c r="P150" s="21">
        <v>16.809999999999999</v>
      </c>
      <c r="Q150" s="21">
        <v>10.82</v>
      </c>
      <c r="R150" s="21">
        <v>16.28</v>
      </c>
      <c r="S150" s="21">
        <v>5.49</v>
      </c>
      <c r="T150" s="21">
        <v>-7.04</v>
      </c>
      <c r="U150" s="21">
        <v>8.76</v>
      </c>
      <c r="V150" s="21">
        <v>-4.71</v>
      </c>
      <c r="W150" s="21">
        <v>2.52</v>
      </c>
      <c r="X150" s="21">
        <v>-7.82</v>
      </c>
    </row>
    <row r="151" spans="1:24" ht="15" x14ac:dyDescent="0.25">
      <c r="A151" s="22" t="s">
        <v>283</v>
      </c>
      <c r="B151" s="4" t="s">
        <v>890</v>
      </c>
      <c r="C151" s="28" t="str">
        <f>IF(ISNA(VLOOKUP(A151,'PART D'!$A:$A,1,FALSE)),"NON","OUI")</f>
        <v>NON</v>
      </c>
      <c r="D151" s="15" t="s">
        <v>560</v>
      </c>
      <c r="E151" s="15" t="s">
        <v>548</v>
      </c>
      <c r="F151" s="16" t="s">
        <v>46</v>
      </c>
      <c r="G151" s="16">
        <v>5</v>
      </c>
      <c r="H151" s="16">
        <v>2</v>
      </c>
      <c r="I151" s="16" t="s">
        <v>57</v>
      </c>
      <c r="J151" s="16" t="s">
        <v>57</v>
      </c>
      <c r="K151" s="16" t="s">
        <v>785</v>
      </c>
      <c r="L151" s="16" t="s">
        <v>493</v>
      </c>
      <c r="M151" s="16" t="s">
        <v>493</v>
      </c>
      <c r="N151" s="16" t="s">
        <v>57</v>
      </c>
      <c r="O151" s="16" t="s">
        <v>57</v>
      </c>
      <c r="P151" s="21">
        <v>-0.57999999999999996</v>
      </c>
      <c r="Q151" s="21">
        <v>4.75</v>
      </c>
      <c r="R151" s="21">
        <v>15.66</v>
      </c>
      <c r="S151" s="21">
        <v>1.18</v>
      </c>
      <c r="T151" s="21">
        <v>-10.35</v>
      </c>
      <c r="U151" s="21">
        <v>2.62</v>
      </c>
      <c r="V151" s="21">
        <v>3.98</v>
      </c>
      <c r="W151" s="21">
        <v>11.03</v>
      </c>
      <c r="X151" s="21">
        <v>-5.14</v>
      </c>
    </row>
    <row r="152" spans="1:24" ht="15" x14ac:dyDescent="0.25">
      <c r="A152" s="22" t="s">
        <v>233</v>
      </c>
      <c r="B152" s="4" t="s">
        <v>958</v>
      </c>
      <c r="C152" s="28" t="str">
        <f>IF(ISNA(VLOOKUP(A152,'PART D'!$A:$A,1,FALSE)),"NON","OUI")</f>
        <v>NON</v>
      </c>
      <c r="D152" s="15" t="s">
        <v>1258</v>
      </c>
      <c r="E152" s="15" t="s">
        <v>498</v>
      </c>
      <c r="F152" s="16" t="s">
        <v>46</v>
      </c>
      <c r="G152" s="16">
        <v>2</v>
      </c>
      <c r="H152" s="16">
        <v>3</v>
      </c>
      <c r="I152" s="16" t="s">
        <v>57</v>
      </c>
      <c r="J152" s="16" t="s">
        <v>57</v>
      </c>
      <c r="K152" s="16" t="s">
        <v>783</v>
      </c>
      <c r="L152" s="16" t="s">
        <v>57</v>
      </c>
      <c r="M152" s="16" t="s">
        <v>57</v>
      </c>
      <c r="N152" s="16" t="s">
        <v>57</v>
      </c>
      <c r="O152" s="16" t="s">
        <v>57</v>
      </c>
      <c r="P152" s="21">
        <v>0.82</v>
      </c>
      <c r="Q152" s="21">
        <v>6.13</v>
      </c>
      <c r="R152" s="21">
        <v>15.57</v>
      </c>
      <c r="S152" s="21">
        <v>2.94</v>
      </c>
      <c r="T152" s="21">
        <v>-11.53</v>
      </c>
      <c r="U152" s="21">
        <v>6.23</v>
      </c>
      <c r="V152" s="21">
        <v>6.49</v>
      </c>
      <c r="W152" s="21">
        <v>7.24</v>
      </c>
      <c r="X152" s="21">
        <v>-6.22</v>
      </c>
    </row>
    <row r="153" spans="1:24" ht="15" x14ac:dyDescent="0.25">
      <c r="A153" s="22" t="s">
        <v>709</v>
      </c>
      <c r="B153" s="4" t="s">
        <v>841</v>
      </c>
      <c r="C153" s="28" t="str">
        <f>IF(ISNA(VLOOKUP(A153,'PART D'!$A:$A,1,FALSE)),"NON","OUI")</f>
        <v>NON</v>
      </c>
      <c r="D153" s="15" t="s">
        <v>517</v>
      </c>
      <c r="E153" s="15" t="s">
        <v>619</v>
      </c>
      <c r="F153" s="16" t="s">
        <v>46</v>
      </c>
      <c r="G153" s="16">
        <v>4</v>
      </c>
      <c r="H153" s="16">
        <v>3</v>
      </c>
      <c r="I153" s="16" t="s">
        <v>57</v>
      </c>
      <c r="J153" s="16" t="s">
        <v>57</v>
      </c>
      <c r="K153" s="16" t="s">
        <v>785</v>
      </c>
      <c r="L153" s="16" t="s">
        <v>493</v>
      </c>
      <c r="M153" s="16" t="s">
        <v>493</v>
      </c>
      <c r="N153" s="16" t="s">
        <v>57</v>
      </c>
      <c r="O153" s="16" t="s">
        <v>57</v>
      </c>
      <c r="P153" s="21">
        <v>4.2300000000000004</v>
      </c>
      <c r="Q153" s="21">
        <v>2.9</v>
      </c>
      <c r="R153" s="21">
        <v>8.68</v>
      </c>
      <c r="S153" s="21">
        <v>1.7</v>
      </c>
      <c r="T153" s="21">
        <v>-6.91</v>
      </c>
      <c r="U153" s="21">
        <v>3.9</v>
      </c>
      <c r="V153" s="21">
        <v>-2.92</v>
      </c>
      <c r="W153" s="21">
        <v>6.96</v>
      </c>
      <c r="X153" s="21">
        <v>-6.49</v>
      </c>
    </row>
    <row r="154" spans="1:24" ht="15" x14ac:dyDescent="0.25">
      <c r="A154" s="22" t="s">
        <v>150</v>
      </c>
      <c r="B154" s="4" t="s">
        <v>1200</v>
      </c>
      <c r="C154" s="28" t="str">
        <f>IF(ISNA(VLOOKUP(A154,'PART D'!$A:$A,1,FALSE)),"NON","OUI")</f>
        <v>NON</v>
      </c>
      <c r="D154" s="15" t="s">
        <v>568</v>
      </c>
      <c r="E154" s="15" t="s">
        <v>603</v>
      </c>
      <c r="F154" s="16" t="s">
        <v>46</v>
      </c>
      <c r="G154" s="16">
        <v>4</v>
      </c>
      <c r="H154" s="16">
        <v>2</v>
      </c>
      <c r="I154" s="16" t="s">
        <v>57</v>
      </c>
      <c r="J154" s="16" t="s">
        <v>57</v>
      </c>
      <c r="K154" s="16" t="s">
        <v>789</v>
      </c>
      <c r="L154" s="16" t="s">
        <v>493</v>
      </c>
      <c r="M154" s="16" t="s">
        <v>57</v>
      </c>
      <c r="N154" s="16" t="s">
        <v>57</v>
      </c>
      <c r="O154" s="16" t="s">
        <v>57</v>
      </c>
      <c r="P154" s="21">
        <v>22.4</v>
      </c>
      <c r="Q154" s="21">
        <v>5.73</v>
      </c>
      <c r="R154" s="21">
        <v>4.7300000000000004</v>
      </c>
      <c r="S154" s="21">
        <v>2.19</v>
      </c>
      <c r="T154" s="21">
        <v>6.3</v>
      </c>
      <c r="U154" s="21">
        <v>9.8699999999999992</v>
      </c>
      <c r="V154" s="21">
        <v>-2.75</v>
      </c>
      <c r="W154" s="21">
        <v>-3.08</v>
      </c>
      <c r="X154" s="21">
        <v>-5.6</v>
      </c>
    </row>
    <row r="155" spans="1:24" ht="15" x14ac:dyDescent="0.25">
      <c r="A155" s="22" t="s">
        <v>153</v>
      </c>
      <c r="B155" s="4" t="s">
        <v>897</v>
      </c>
      <c r="C155" s="28" t="str">
        <f>IF(ISNA(VLOOKUP(A155,'PART D'!$A:$A,1,FALSE)),"NON","OUI")</f>
        <v>OUI</v>
      </c>
      <c r="D155" s="15" t="s">
        <v>568</v>
      </c>
      <c r="E155" s="15" t="s">
        <v>31</v>
      </c>
      <c r="F155" s="16" t="s">
        <v>46</v>
      </c>
      <c r="G155" s="16">
        <v>1</v>
      </c>
      <c r="H155" s="16">
        <v>4</v>
      </c>
      <c r="I155" s="16" t="s">
        <v>493</v>
      </c>
      <c r="J155" s="16" t="s">
        <v>57</v>
      </c>
      <c r="K155" s="16" t="s">
        <v>785</v>
      </c>
      <c r="L155" s="16" t="s">
        <v>493</v>
      </c>
      <c r="M155" s="16" t="s">
        <v>57</v>
      </c>
      <c r="N155" s="16" t="s">
        <v>57</v>
      </c>
      <c r="O155" s="16" t="s">
        <v>57</v>
      </c>
      <c r="P155" s="21">
        <v>19.2</v>
      </c>
      <c r="Q155" s="21">
        <v>14.95</v>
      </c>
      <c r="R155" s="21">
        <v>23.86</v>
      </c>
      <c r="S155" s="21">
        <v>9.8800000000000008</v>
      </c>
      <c r="T155" s="21">
        <v>-15.52</v>
      </c>
      <c r="U155" s="21">
        <v>20.68</v>
      </c>
      <c r="V155" s="21">
        <v>-4.17</v>
      </c>
      <c r="W155" s="21">
        <v>23.43</v>
      </c>
      <c r="X155" s="21">
        <v>-11.24</v>
      </c>
    </row>
    <row r="156" spans="1:24" ht="15" x14ac:dyDescent="0.25">
      <c r="A156" s="22" t="s">
        <v>282</v>
      </c>
      <c r="B156" s="4" t="s">
        <v>1140</v>
      </c>
      <c r="C156" s="28" t="str">
        <f>IF(ISNA(VLOOKUP(A156,'PART D'!$A:$A,1,FALSE)),"NON","OUI")</f>
        <v>NON</v>
      </c>
      <c r="D156" s="15" t="s">
        <v>560</v>
      </c>
      <c r="E156" s="15" t="s">
        <v>605</v>
      </c>
      <c r="F156" s="16" t="s">
        <v>46</v>
      </c>
      <c r="G156" s="16">
        <v>4</v>
      </c>
      <c r="H156" s="16">
        <v>3</v>
      </c>
      <c r="I156" s="16" t="s">
        <v>57</v>
      </c>
      <c r="J156" s="16" t="s">
        <v>57</v>
      </c>
      <c r="K156" s="16" t="s">
        <v>785</v>
      </c>
      <c r="L156" s="16" t="s">
        <v>493</v>
      </c>
      <c r="M156" s="16" t="s">
        <v>57</v>
      </c>
      <c r="N156" s="16" t="s">
        <v>57</v>
      </c>
      <c r="O156" s="16" t="s">
        <v>57</v>
      </c>
      <c r="P156" s="21">
        <v>5.0999999999999996</v>
      </c>
      <c r="Q156" s="21">
        <v>11.34</v>
      </c>
      <c r="R156" s="21">
        <v>22.94</v>
      </c>
      <c r="S156" s="21">
        <v>8.5</v>
      </c>
      <c r="T156" s="21">
        <v>-17.98</v>
      </c>
      <c r="U156" s="21">
        <v>3.16</v>
      </c>
      <c r="V156" s="21">
        <v>25.35</v>
      </c>
      <c r="W156" s="21">
        <v>14.93</v>
      </c>
      <c r="X156" s="21">
        <v>1.76</v>
      </c>
    </row>
    <row r="157" spans="1:24" ht="15" x14ac:dyDescent="0.25">
      <c r="A157" s="22" t="s">
        <v>179</v>
      </c>
      <c r="B157" s="4" t="s">
        <v>838</v>
      </c>
      <c r="C157" s="28" t="str">
        <f>IF(ISNA(VLOOKUP(A157,'PART D'!$A:$A,1,FALSE)),"NON","OUI")</f>
        <v>NON</v>
      </c>
      <c r="D157" s="15" t="s">
        <v>515</v>
      </c>
      <c r="E157" s="15" t="s">
        <v>644</v>
      </c>
      <c r="F157" s="16" t="s">
        <v>46</v>
      </c>
      <c r="G157" s="16">
        <v>2</v>
      </c>
      <c r="H157" s="16">
        <v>4</v>
      </c>
      <c r="I157" s="16" t="s">
        <v>57</v>
      </c>
      <c r="J157" s="16" t="s">
        <v>57</v>
      </c>
      <c r="K157" s="16" t="s">
        <v>785</v>
      </c>
      <c r="L157" s="16" t="s">
        <v>493</v>
      </c>
      <c r="M157" s="16" t="s">
        <v>57</v>
      </c>
      <c r="N157" s="16" t="s">
        <v>57</v>
      </c>
      <c r="O157" s="16" t="s">
        <v>57</v>
      </c>
      <c r="P157" s="21">
        <v>22.94</v>
      </c>
      <c r="Q157" s="21">
        <v>14</v>
      </c>
      <c r="R157" s="21">
        <v>19.93</v>
      </c>
      <c r="S157" s="21">
        <v>14.8</v>
      </c>
      <c r="T157" s="21">
        <v>-16.21</v>
      </c>
      <c r="U157" s="21">
        <v>10.76</v>
      </c>
      <c r="V157" s="21">
        <v>16.36</v>
      </c>
      <c r="W157" s="21">
        <v>29.31</v>
      </c>
      <c r="X157" s="21">
        <v>0.83</v>
      </c>
    </row>
    <row r="158" spans="1:24" ht="15" x14ac:dyDescent="0.25">
      <c r="A158" s="22" t="s">
        <v>176</v>
      </c>
      <c r="B158" s="4" t="s">
        <v>1081</v>
      </c>
      <c r="C158" s="28" t="str">
        <f>IF(ISNA(VLOOKUP(A158,'PART D'!$A:$A,1,FALSE)),"NON","OUI")</f>
        <v>NON</v>
      </c>
      <c r="D158" s="15" t="s">
        <v>515</v>
      </c>
      <c r="E158" s="15" t="s">
        <v>31</v>
      </c>
      <c r="F158" s="16" t="s">
        <v>46</v>
      </c>
      <c r="G158" s="16">
        <v>1</v>
      </c>
      <c r="H158" s="16">
        <v>4</v>
      </c>
      <c r="I158" s="16" t="s">
        <v>493</v>
      </c>
      <c r="J158" s="16" t="s">
        <v>57</v>
      </c>
      <c r="K158" s="16" t="s">
        <v>793</v>
      </c>
      <c r="L158" s="16" t="s">
        <v>493</v>
      </c>
      <c r="M158" s="16" t="s">
        <v>493</v>
      </c>
      <c r="N158" s="16" t="s">
        <v>57</v>
      </c>
      <c r="O158" s="16" t="s">
        <v>57</v>
      </c>
      <c r="P158" s="21">
        <v>9.84</v>
      </c>
      <c r="Q158" s="21">
        <v>16.75</v>
      </c>
      <c r="R158" s="21">
        <v>29.66</v>
      </c>
      <c r="S158" s="21">
        <v>9.18</v>
      </c>
      <c r="T158" s="21">
        <v>-22.8</v>
      </c>
      <c r="U158" s="21">
        <v>16.38</v>
      </c>
      <c r="V158" s="21">
        <v>16.14</v>
      </c>
      <c r="W158" s="21">
        <v>32.89</v>
      </c>
      <c r="X158" s="21">
        <v>-13.56</v>
      </c>
    </row>
    <row r="159" spans="1:24" ht="15" x14ac:dyDescent="0.25">
      <c r="A159" s="22" t="s">
        <v>314</v>
      </c>
      <c r="B159" s="4" t="s">
        <v>880</v>
      </c>
      <c r="C159" s="28" t="str">
        <f>IF(ISNA(VLOOKUP(A159,'PART D'!$A:$A,1,FALSE)),"NON","OUI")</f>
        <v>NON</v>
      </c>
      <c r="D159" s="15" t="s">
        <v>576</v>
      </c>
      <c r="E159" s="15" t="s">
        <v>528</v>
      </c>
      <c r="F159" s="16" t="s">
        <v>46</v>
      </c>
      <c r="G159" s="16">
        <v>4</v>
      </c>
      <c r="H159" s="16">
        <v>3</v>
      </c>
      <c r="I159" s="16" t="s">
        <v>57</v>
      </c>
      <c r="J159" s="16" t="s">
        <v>57</v>
      </c>
      <c r="K159" s="16" t="s">
        <v>789</v>
      </c>
      <c r="L159" s="16" t="s">
        <v>493</v>
      </c>
      <c r="M159" s="16" t="s">
        <v>57</v>
      </c>
      <c r="N159" s="16" t="s">
        <v>57</v>
      </c>
      <c r="O159" s="16" t="s">
        <v>57</v>
      </c>
      <c r="P159" s="21">
        <v>22.28</v>
      </c>
      <c r="Q159" s="21">
        <v>7.62</v>
      </c>
      <c r="R159" s="21">
        <v>10.17</v>
      </c>
      <c r="S159" s="21">
        <v>5.0999999999999996</v>
      </c>
      <c r="T159" s="21">
        <v>-3.63</v>
      </c>
      <c r="U159" s="21">
        <v>6.33</v>
      </c>
      <c r="V159" s="21">
        <v>1.32</v>
      </c>
      <c r="W159" s="21">
        <v>9.61</v>
      </c>
      <c r="X159" s="21">
        <v>-8.34</v>
      </c>
    </row>
    <row r="160" spans="1:24" ht="15" x14ac:dyDescent="0.25">
      <c r="A160" s="22" t="s">
        <v>313</v>
      </c>
      <c r="B160" s="4" t="s">
        <v>830</v>
      </c>
      <c r="C160" s="28" t="str">
        <f>IF(ISNA(VLOOKUP(A160,'PART D'!$A:$A,1,FALSE)),"NON","OUI")</f>
        <v>NON</v>
      </c>
      <c r="D160" s="15" t="s">
        <v>530</v>
      </c>
      <c r="E160" s="15" t="s">
        <v>498</v>
      </c>
      <c r="F160" s="16" t="s">
        <v>46</v>
      </c>
      <c r="G160" s="16">
        <v>4</v>
      </c>
      <c r="H160" s="16">
        <v>3</v>
      </c>
      <c r="I160" s="16" t="s">
        <v>57</v>
      </c>
      <c r="J160" s="16" t="s">
        <v>57</v>
      </c>
      <c r="K160" s="16" t="s">
        <v>789</v>
      </c>
      <c r="L160" s="16" t="s">
        <v>57</v>
      </c>
      <c r="M160" s="16" t="s">
        <v>57</v>
      </c>
      <c r="N160" s="16" t="s">
        <v>57</v>
      </c>
      <c r="O160" s="16" t="s">
        <v>57</v>
      </c>
      <c r="P160" s="21">
        <v>6.89</v>
      </c>
      <c r="Q160" s="21">
        <v>4.59</v>
      </c>
      <c r="R160" s="21">
        <v>9.4499999999999993</v>
      </c>
      <c r="S160" s="21">
        <v>2.93</v>
      </c>
      <c r="T160" s="21">
        <v>-6.86</v>
      </c>
      <c r="U160" s="21">
        <v>5.45</v>
      </c>
      <c r="V160" s="21">
        <v>1.78</v>
      </c>
      <c r="W160" s="21">
        <v>7.98</v>
      </c>
      <c r="X160" s="21">
        <v>-8.92</v>
      </c>
    </row>
    <row r="161" spans="1:24" ht="15" x14ac:dyDescent="0.25">
      <c r="A161" s="22" t="s">
        <v>373</v>
      </c>
      <c r="B161" s="4" t="s">
        <v>1153</v>
      </c>
      <c r="C161" s="28" t="str">
        <f>IF(ISNA(VLOOKUP(A161,'PART D'!$A:$A,1,FALSE)),"NON","OUI")</f>
        <v>NON</v>
      </c>
      <c r="D161" s="15" t="s">
        <v>1258</v>
      </c>
      <c r="E161" s="15" t="s">
        <v>36</v>
      </c>
      <c r="F161" s="16" t="s">
        <v>46</v>
      </c>
      <c r="G161" s="16">
        <v>1</v>
      </c>
      <c r="H161" s="16">
        <v>4</v>
      </c>
      <c r="I161" s="16" t="s">
        <v>493</v>
      </c>
      <c r="J161" s="16" t="s">
        <v>57</v>
      </c>
      <c r="K161" s="16" t="s">
        <v>785</v>
      </c>
      <c r="L161" s="16" t="s">
        <v>493</v>
      </c>
      <c r="M161" s="16" t="s">
        <v>57</v>
      </c>
      <c r="N161" s="16" t="s">
        <v>57</v>
      </c>
      <c r="O161" s="16" t="s">
        <v>57</v>
      </c>
      <c r="P161" s="21">
        <v>14.14</v>
      </c>
      <c r="Q161" s="21">
        <v>14.9</v>
      </c>
      <c r="R161" s="21">
        <v>28.71</v>
      </c>
      <c r="S161" s="21">
        <v>9.59</v>
      </c>
      <c r="T161" s="21">
        <v>-19.649999999999999</v>
      </c>
      <c r="U161" s="21">
        <v>22.75</v>
      </c>
      <c r="V161" s="21">
        <v>8.33</v>
      </c>
      <c r="W161" s="21">
        <v>24.76</v>
      </c>
      <c r="X161" s="21">
        <v>-9.16</v>
      </c>
    </row>
    <row r="162" spans="1:24" ht="15" x14ac:dyDescent="0.25">
      <c r="A162" s="22" t="s">
        <v>443</v>
      </c>
      <c r="B162" s="4" t="s">
        <v>1172</v>
      </c>
      <c r="C162" s="28" t="str">
        <f>IF(ISNA(VLOOKUP(A162,'PART D'!$A:$A,1,FALSE)),"NON","OUI")</f>
        <v>NON</v>
      </c>
      <c r="D162" s="15" t="s">
        <v>647</v>
      </c>
      <c r="E162" s="15" t="s">
        <v>518</v>
      </c>
      <c r="F162" s="16" t="s">
        <v>46</v>
      </c>
      <c r="G162" s="16">
        <v>5</v>
      </c>
      <c r="H162" s="16">
        <v>3</v>
      </c>
      <c r="I162" s="16" t="s">
        <v>57</v>
      </c>
      <c r="J162" s="16" t="s">
        <v>57</v>
      </c>
      <c r="K162" s="16" t="s">
        <v>789</v>
      </c>
      <c r="L162" s="16" t="s">
        <v>493</v>
      </c>
      <c r="M162" s="16" t="s">
        <v>57</v>
      </c>
      <c r="N162" s="16" t="s">
        <v>57</v>
      </c>
      <c r="O162" s="16" t="s">
        <v>57</v>
      </c>
      <c r="P162" s="21">
        <v>24.41</v>
      </c>
      <c r="Q162" s="21">
        <v>9.92</v>
      </c>
      <c r="R162" s="21">
        <v>21.63</v>
      </c>
      <c r="S162" s="21">
        <v>0.71</v>
      </c>
      <c r="T162" s="21">
        <v>-13</v>
      </c>
      <c r="U162" s="21">
        <v>23.23</v>
      </c>
      <c r="V162" s="21">
        <v>14.8</v>
      </c>
      <c r="W162" s="21">
        <v>8.4499999999999993</v>
      </c>
      <c r="X162" s="21">
        <v>-10.84</v>
      </c>
    </row>
    <row r="163" spans="1:24" ht="15" x14ac:dyDescent="0.25">
      <c r="A163" s="22" t="s">
        <v>454</v>
      </c>
      <c r="B163" s="4" t="s">
        <v>616</v>
      </c>
      <c r="C163" s="28" t="str">
        <f>IF(ISNA(VLOOKUP(A163,'PART D'!$A:$A,1,FALSE)),"NON","OUI")</f>
        <v>OUI</v>
      </c>
      <c r="D163" s="15" t="s">
        <v>617</v>
      </c>
      <c r="E163" s="15" t="s">
        <v>498</v>
      </c>
      <c r="F163" s="16" t="s">
        <v>46</v>
      </c>
      <c r="G163" s="16">
        <v>2</v>
      </c>
      <c r="H163" s="16">
        <v>3</v>
      </c>
      <c r="I163" s="16" t="s">
        <v>57</v>
      </c>
      <c r="J163" s="16" t="s">
        <v>57</v>
      </c>
      <c r="K163" s="16" t="s">
        <v>785</v>
      </c>
      <c r="L163" s="16" t="s">
        <v>493</v>
      </c>
      <c r="M163" s="16" t="s">
        <v>493</v>
      </c>
      <c r="N163" s="16" t="s">
        <v>57</v>
      </c>
      <c r="O163" s="16" t="s">
        <v>57</v>
      </c>
      <c r="P163" s="21">
        <v>2.97</v>
      </c>
      <c r="Q163" s="21">
        <v>6.61</v>
      </c>
      <c r="R163" s="21">
        <v>15.55</v>
      </c>
      <c r="S163" s="21">
        <v>3.73</v>
      </c>
      <c r="T163" s="21">
        <v>-10.81</v>
      </c>
      <c r="U163" s="21">
        <v>5.67</v>
      </c>
      <c r="V163" s="21">
        <v>0.89</v>
      </c>
      <c r="W163" s="21">
        <v>12.99</v>
      </c>
      <c r="X163" s="21">
        <v>-7.25</v>
      </c>
    </row>
    <row r="164" spans="1:24" ht="15" x14ac:dyDescent="0.25">
      <c r="A164" s="22" t="s">
        <v>416</v>
      </c>
      <c r="B164" s="4" t="s">
        <v>1146</v>
      </c>
      <c r="C164" s="28" t="str">
        <f>IF(ISNA(VLOOKUP(A164,'PART D'!$A:$A,1,FALSE)),"NON","OUI")</f>
        <v>NON</v>
      </c>
      <c r="D164" s="15" t="s">
        <v>601</v>
      </c>
      <c r="E164" s="15" t="s">
        <v>551</v>
      </c>
      <c r="F164" s="16" t="s">
        <v>46</v>
      </c>
      <c r="G164" s="16">
        <v>2</v>
      </c>
      <c r="H164" s="16">
        <v>3</v>
      </c>
      <c r="I164" s="16" t="s">
        <v>57</v>
      </c>
      <c r="J164" s="16" t="s">
        <v>57</v>
      </c>
      <c r="K164" s="16" t="s">
        <v>785</v>
      </c>
      <c r="L164" s="16" t="s">
        <v>493</v>
      </c>
      <c r="M164" s="16" t="s">
        <v>57</v>
      </c>
      <c r="N164" s="16" t="s">
        <v>57</v>
      </c>
      <c r="O164" s="16" t="s">
        <v>57</v>
      </c>
      <c r="P164" s="21">
        <v>-11.88</v>
      </c>
      <c r="Q164" s="21">
        <v>5.61</v>
      </c>
      <c r="R164" s="21">
        <v>24.92</v>
      </c>
      <c r="S164" s="21">
        <v>5.63</v>
      </c>
      <c r="T164" s="21">
        <v>-19.489999999999998</v>
      </c>
      <c r="U164" s="21">
        <v>-1.1000000000000001</v>
      </c>
      <c r="V164" s="21">
        <v>5.28</v>
      </c>
      <c r="W164" s="21">
        <v>7.62</v>
      </c>
      <c r="X164" s="21">
        <v>-3.47</v>
      </c>
    </row>
    <row r="165" spans="1:24" ht="15" x14ac:dyDescent="0.25">
      <c r="A165" s="22" t="s">
        <v>165</v>
      </c>
      <c r="B165" s="4" t="s">
        <v>1021</v>
      </c>
      <c r="C165" s="28" t="str">
        <f>IF(ISNA(VLOOKUP(A165,'PART D'!$A:$A,1,FALSE)),"NON","OUI")</f>
        <v>NON</v>
      </c>
      <c r="D165" s="15" t="s">
        <v>497</v>
      </c>
      <c r="E165" s="15" t="s">
        <v>534</v>
      </c>
      <c r="F165" s="16" t="s">
        <v>46</v>
      </c>
      <c r="G165" s="16">
        <v>5</v>
      </c>
      <c r="H165" s="16">
        <v>2</v>
      </c>
      <c r="I165" s="16" t="s">
        <v>57</v>
      </c>
      <c r="J165" s="16" t="s">
        <v>57</v>
      </c>
      <c r="K165" s="16" t="s">
        <v>785</v>
      </c>
      <c r="L165" s="16" t="s">
        <v>493</v>
      </c>
      <c r="M165" s="16" t="s">
        <v>493</v>
      </c>
      <c r="N165" s="16" t="s">
        <v>57</v>
      </c>
      <c r="O165" s="16" t="s">
        <v>57</v>
      </c>
      <c r="P165" s="21">
        <v>1.71</v>
      </c>
      <c r="Q165" s="21">
        <v>1.1499999999999999</v>
      </c>
      <c r="R165" s="21">
        <v>3.25</v>
      </c>
      <c r="S165" s="21">
        <v>2.17</v>
      </c>
      <c r="T165" s="21">
        <v>-2.34</v>
      </c>
      <c r="U165" s="21">
        <v>0.64</v>
      </c>
      <c r="V165" s="21">
        <v>0.39</v>
      </c>
      <c r="W165" s="21">
        <v>1.76</v>
      </c>
      <c r="X165" s="21">
        <v>-1.37</v>
      </c>
    </row>
    <row r="166" spans="1:24" ht="15" x14ac:dyDescent="0.25">
      <c r="A166" s="22" t="s">
        <v>401</v>
      </c>
      <c r="B166" s="4" t="s">
        <v>850</v>
      </c>
      <c r="C166" s="28" t="str">
        <f>IF(ISNA(VLOOKUP(A166,'PART D'!$A:$A,1,FALSE)),"NON","OUI")</f>
        <v>NON</v>
      </c>
      <c r="D166" s="15" t="s">
        <v>631</v>
      </c>
      <c r="E166" s="15" t="s">
        <v>505</v>
      </c>
      <c r="F166" s="16" t="s">
        <v>46</v>
      </c>
      <c r="G166" s="16">
        <v>5</v>
      </c>
      <c r="H166" s="16">
        <v>2</v>
      </c>
      <c r="I166" s="16" t="s">
        <v>57</v>
      </c>
      <c r="J166" s="16" t="s">
        <v>57</v>
      </c>
      <c r="K166" s="16" t="s">
        <v>789</v>
      </c>
      <c r="L166" s="16" t="s">
        <v>57</v>
      </c>
      <c r="M166" s="16" t="s">
        <v>57</v>
      </c>
      <c r="N166" s="16" t="s">
        <v>57</v>
      </c>
      <c r="O166" s="16" t="s">
        <v>57</v>
      </c>
      <c r="P166" s="21">
        <v>-0.2</v>
      </c>
      <c r="Q166" s="21">
        <v>3.72</v>
      </c>
      <c r="R166" s="21">
        <v>11.51</v>
      </c>
      <c r="S166" s="21">
        <v>1.34</v>
      </c>
      <c r="T166" s="21">
        <v>-8.4600000000000009</v>
      </c>
      <c r="U166" s="21">
        <v>2.25</v>
      </c>
      <c r="V166" s="21">
        <v>-0.02</v>
      </c>
      <c r="W166" s="21">
        <v>3.94</v>
      </c>
      <c r="X166" s="21">
        <v>-3.47</v>
      </c>
    </row>
    <row r="167" spans="1:24" ht="15" x14ac:dyDescent="0.25">
      <c r="A167" s="22" t="s">
        <v>70</v>
      </c>
      <c r="B167" s="4" t="s">
        <v>1016</v>
      </c>
      <c r="C167" s="28" t="str">
        <f>IF(ISNA(VLOOKUP(A167,'PART D'!$A:$A,1,FALSE)),"NON","OUI")</f>
        <v>NON</v>
      </c>
      <c r="D167" s="15" t="s">
        <v>592</v>
      </c>
      <c r="E167" s="15" t="s">
        <v>36</v>
      </c>
      <c r="F167" s="16" t="s">
        <v>46</v>
      </c>
      <c r="G167" s="16">
        <v>3</v>
      </c>
      <c r="H167" s="16">
        <v>4</v>
      </c>
      <c r="I167" s="16" t="s">
        <v>493</v>
      </c>
      <c r="J167" s="16" t="s">
        <v>57</v>
      </c>
      <c r="K167" s="16" t="s">
        <v>789</v>
      </c>
      <c r="L167" s="16" t="s">
        <v>493</v>
      </c>
      <c r="M167" s="16" t="s">
        <v>57</v>
      </c>
      <c r="N167" s="16" t="s">
        <v>57</v>
      </c>
      <c r="O167" s="16" t="s">
        <v>57</v>
      </c>
      <c r="P167" s="21">
        <v>29.56</v>
      </c>
      <c r="Q167" s="21">
        <v>14.91</v>
      </c>
      <c r="R167" s="21">
        <v>22.36</v>
      </c>
      <c r="S167" s="21">
        <v>14.12</v>
      </c>
      <c r="T167" s="21">
        <v>-8.7200000000000006</v>
      </c>
      <c r="U167" s="21">
        <v>13.94</v>
      </c>
      <c r="V167" s="21">
        <v>-6.84</v>
      </c>
      <c r="W167" s="21">
        <v>22.21</v>
      </c>
      <c r="X167" s="21">
        <v>-4.97</v>
      </c>
    </row>
    <row r="168" spans="1:24" ht="15" x14ac:dyDescent="0.25">
      <c r="A168" s="22" t="s">
        <v>62</v>
      </c>
      <c r="B168" s="4" t="s">
        <v>1059</v>
      </c>
      <c r="C168" s="28" t="str">
        <f>IF(ISNA(VLOOKUP(A168,'PART D'!$A:$A,1,FALSE)),"NON","OUI")</f>
        <v>NON</v>
      </c>
      <c r="D168" s="15" t="s">
        <v>592</v>
      </c>
      <c r="E168" s="15" t="s">
        <v>32</v>
      </c>
      <c r="F168" s="16" t="s">
        <v>46</v>
      </c>
      <c r="G168" s="16">
        <v>3</v>
      </c>
      <c r="H168" s="16">
        <v>5</v>
      </c>
      <c r="I168" s="16" t="s">
        <v>57</v>
      </c>
      <c r="J168" s="16" t="s">
        <v>57</v>
      </c>
      <c r="K168" s="16" t="s">
        <v>789</v>
      </c>
      <c r="L168" s="16" t="s">
        <v>57</v>
      </c>
      <c r="M168" s="16" t="s">
        <v>57</v>
      </c>
      <c r="N168" s="16" t="s">
        <v>57</v>
      </c>
      <c r="O168" s="16" t="s">
        <v>57</v>
      </c>
      <c r="P168" s="21">
        <v>123.54</v>
      </c>
      <c r="Q168" s="21">
        <v>30.56</v>
      </c>
      <c r="R168" s="21">
        <v>25.14</v>
      </c>
      <c r="S168" s="21">
        <v>-2.25</v>
      </c>
      <c r="T168" s="21">
        <v>27.2</v>
      </c>
      <c r="U168" s="21">
        <v>53.38</v>
      </c>
      <c r="V168" s="21">
        <v>-2.2799999999999998</v>
      </c>
      <c r="W168" s="21">
        <v>8.89</v>
      </c>
      <c r="X168" s="21">
        <v>-20.85</v>
      </c>
    </row>
    <row r="169" spans="1:24" ht="15" x14ac:dyDescent="0.25">
      <c r="A169" s="22" t="s">
        <v>341</v>
      </c>
      <c r="B169" s="4" t="s">
        <v>908</v>
      </c>
      <c r="C169" s="28" t="str">
        <f>IF(ISNA(VLOOKUP(A169,'PART D'!$A:$A,1,FALSE)),"NON","OUI")</f>
        <v>OUI</v>
      </c>
      <c r="D169" s="15" t="s">
        <v>681</v>
      </c>
      <c r="E169" s="15" t="s">
        <v>628</v>
      </c>
      <c r="F169" s="16" t="s">
        <v>46</v>
      </c>
      <c r="G169" s="16" t="s">
        <v>783</v>
      </c>
      <c r="H169" s="16">
        <v>2</v>
      </c>
      <c r="I169" s="16" t="s">
        <v>57</v>
      </c>
      <c r="J169" s="16" t="s">
        <v>57</v>
      </c>
      <c r="K169" s="16" t="s">
        <v>785</v>
      </c>
      <c r="L169" s="16" t="s">
        <v>493</v>
      </c>
      <c r="M169" s="16" t="s">
        <v>493</v>
      </c>
      <c r="N169" s="16" t="s">
        <v>57</v>
      </c>
      <c r="O169" s="16" t="s">
        <v>57</v>
      </c>
      <c r="P169" s="21">
        <v>0</v>
      </c>
      <c r="Q169" s="21">
        <v>0</v>
      </c>
      <c r="R169" s="21">
        <v>0</v>
      </c>
      <c r="S169" s="21">
        <v>0</v>
      </c>
      <c r="T169" s="21">
        <v>-2.46</v>
      </c>
      <c r="U169" s="21">
        <v>3.02</v>
      </c>
      <c r="V169" s="21">
        <v>-2.61</v>
      </c>
      <c r="W169" s="21">
        <v>4.16</v>
      </c>
      <c r="X169" s="21">
        <v>0.73</v>
      </c>
    </row>
    <row r="170" spans="1:24" ht="15" x14ac:dyDescent="0.25">
      <c r="A170" s="22" t="s">
        <v>86</v>
      </c>
      <c r="B170" s="4" t="s">
        <v>963</v>
      </c>
      <c r="C170" s="28" t="str">
        <f>IF(ISNA(VLOOKUP(A170,'PART D'!$A:$A,1,FALSE)),"NON","OUI")</f>
        <v>NON</v>
      </c>
      <c r="D170" s="15" t="s">
        <v>531</v>
      </c>
      <c r="E170" s="15" t="s">
        <v>31</v>
      </c>
      <c r="F170" s="16" t="s">
        <v>46</v>
      </c>
      <c r="G170" s="16">
        <v>3</v>
      </c>
      <c r="H170" s="16">
        <v>4</v>
      </c>
      <c r="I170" s="16" t="s">
        <v>493</v>
      </c>
      <c r="J170" s="16" t="s">
        <v>57</v>
      </c>
      <c r="K170" s="16" t="s">
        <v>789</v>
      </c>
      <c r="L170" s="16" t="s">
        <v>493</v>
      </c>
      <c r="M170" s="16" t="s">
        <v>57</v>
      </c>
      <c r="N170" s="16" t="s">
        <v>57</v>
      </c>
      <c r="O170" s="16" t="s">
        <v>57</v>
      </c>
      <c r="P170" s="21">
        <v>31.3</v>
      </c>
      <c r="Q170" s="21">
        <v>16.28</v>
      </c>
      <c r="R170" s="21">
        <v>21.46</v>
      </c>
      <c r="S170" s="21">
        <v>9</v>
      </c>
      <c r="T170" s="21">
        <v>-11.19</v>
      </c>
      <c r="U170" s="21">
        <v>23.29</v>
      </c>
      <c r="V170" s="21">
        <v>-12.4</v>
      </c>
      <c r="W170" s="21">
        <v>20.36</v>
      </c>
      <c r="X170" s="21">
        <v>-25.15</v>
      </c>
    </row>
    <row r="171" spans="1:24" ht="15" x14ac:dyDescent="0.25">
      <c r="A171" s="22" t="s">
        <v>243</v>
      </c>
      <c r="B171" s="4" t="s">
        <v>862</v>
      </c>
      <c r="C171" s="28" t="str">
        <f>IF(ISNA(VLOOKUP(A171,'PART D'!$A:$A,1,FALSE)),"NON","OUI")</f>
        <v>NON</v>
      </c>
      <c r="D171" s="15" t="s">
        <v>593</v>
      </c>
      <c r="E171" s="15" t="s">
        <v>508</v>
      </c>
      <c r="F171" s="16" t="s">
        <v>46</v>
      </c>
      <c r="G171" s="16">
        <v>2</v>
      </c>
      <c r="H171" s="16">
        <v>3</v>
      </c>
      <c r="I171" s="16" t="s">
        <v>57</v>
      </c>
      <c r="J171" s="16" t="s">
        <v>57</v>
      </c>
      <c r="K171" s="16" t="s">
        <v>783</v>
      </c>
      <c r="L171" s="16" t="s">
        <v>57</v>
      </c>
      <c r="M171" s="16" t="s">
        <v>57</v>
      </c>
      <c r="N171" s="16" t="s">
        <v>57</v>
      </c>
      <c r="O171" s="16" t="s">
        <v>57</v>
      </c>
      <c r="P171" s="21">
        <v>1.05</v>
      </c>
      <c r="Q171" s="21">
        <v>5.66</v>
      </c>
      <c r="R171" s="21">
        <v>13.41</v>
      </c>
      <c r="S171" s="21">
        <v>3.95</v>
      </c>
      <c r="T171" s="21">
        <v>-12.19</v>
      </c>
      <c r="U171" s="21">
        <v>6.11</v>
      </c>
      <c r="V171" s="21">
        <v>6.33</v>
      </c>
      <c r="W171" s="21">
        <v>10.220000000000001</v>
      </c>
      <c r="X171" s="21">
        <v>-9.31</v>
      </c>
    </row>
    <row r="172" spans="1:24" ht="15" x14ac:dyDescent="0.25">
      <c r="A172" s="22" t="s">
        <v>244</v>
      </c>
      <c r="B172" s="4" t="s">
        <v>863</v>
      </c>
      <c r="C172" s="28" t="str">
        <f>IF(ISNA(VLOOKUP(A172,'PART D'!$A:$A,1,FALSE)),"NON","OUI")</f>
        <v>NON</v>
      </c>
      <c r="D172" s="15" t="s">
        <v>593</v>
      </c>
      <c r="E172" s="15" t="s">
        <v>569</v>
      </c>
      <c r="F172" s="16" t="s">
        <v>46</v>
      </c>
      <c r="G172" s="16">
        <v>2</v>
      </c>
      <c r="H172" s="16">
        <v>2</v>
      </c>
      <c r="I172" s="16" t="s">
        <v>57</v>
      </c>
      <c r="J172" s="16" t="s">
        <v>57</v>
      </c>
      <c r="K172" s="16" t="s">
        <v>783</v>
      </c>
      <c r="L172" s="16" t="s">
        <v>493</v>
      </c>
      <c r="M172" s="16" t="s">
        <v>57</v>
      </c>
      <c r="N172" s="16" t="s">
        <v>57</v>
      </c>
      <c r="O172" s="16" t="s">
        <v>57</v>
      </c>
      <c r="P172" s="21">
        <v>-4.7</v>
      </c>
      <c r="Q172" s="21">
        <v>3.28</v>
      </c>
      <c r="R172" s="21">
        <v>10.92</v>
      </c>
      <c r="S172" s="21">
        <v>1.43</v>
      </c>
      <c r="T172" s="21">
        <v>-9.59</v>
      </c>
      <c r="U172" s="21">
        <v>1.28</v>
      </c>
      <c r="V172" s="21">
        <v>1.39</v>
      </c>
      <c r="W172" s="21">
        <v>6.51</v>
      </c>
      <c r="X172" s="21">
        <v>-6.91</v>
      </c>
    </row>
    <row r="173" spans="1:24" ht="15" x14ac:dyDescent="0.25">
      <c r="A173" s="22" t="s">
        <v>458</v>
      </c>
      <c r="B173" s="4" t="s">
        <v>966</v>
      </c>
      <c r="C173" s="28" t="str">
        <f>IF(ISNA(VLOOKUP(A173,'PART D'!$A:$A,1,FALSE)),"NON","OUI")</f>
        <v>NON</v>
      </c>
      <c r="D173" s="15" t="s">
        <v>502</v>
      </c>
      <c r="E173" s="15" t="s">
        <v>29</v>
      </c>
      <c r="F173" s="16" t="s">
        <v>46</v>
      </c>
      <c r="G173" s="16">
        <v>3</v>
      </c>
      <c r="H173" s="16">
        <v>4</v>
      </c>
      <c r="I173" s="16" t="s">
        <v>57</v>
      </c>
      <c r="J173" s="16" t="s">
        <v>57</v>
      </c>
      <c r="K173" s="16" t="s">
        <v>793</v>
      </c>
      <c r="L173" s="16" t="s">
        <v>493</v>
      </c>
      <c r="M173" s="16" t="s">
        <v>493</v>
      </c>
      <c r="N173" s="16" t="s">
        <v>57</v>
      </c>
      <c r="O173" s="16" t="s">
        <v>57</v>
      </c>
      <c r="P173" s="21">
        <v>6.84</v>
      </c>
      <c r="Q173" s="21">
        <v>19.59</v>
      </c>
      <c r="R173" s="21">
        <v>40.85</v>
      </c>
      <c r="S173" s="21">
        <v>10.96</v>
      </c>
      <c r="T173" s="21">
        <v>-16.260000000000002</v>
      </c>
      <c r="U173" s="21">
        <v>-11.48</v>
      </c>
      <c r="V173" s="21">
        <v>43.94</v>
      </c>
      <c r="W173" s="21">
        <v>23.94</v>
      </c>
      <c r="X173" s="21">
        <v>-19.21</v>
      </c>
    </row>
    <row r="174" spans="1:24" ht="15" x14ac:dyDescent="0.25">
      <c r="A174" s="22" t="s">
        <v>758</v>
      </c>
      <c r="B174" s="4" t="s">
        <v>766</v>
      </c>
      <c r="C174" s="28" t="str">
        <f>IF(ISNA(VLOOKUP(A174,'PART D'!$A:$A,1,FALSE)),"NON","OUI")</f>
        <v>NON</v>
      </c>
      <c r="D174" s="15" t="s">
        <v>593</v>
      </c>
      <c r="E174" s="15" t="s">
        <v>550</v>
      </c>
      <c r="F174" s="16" t="s">
        <v>46</v>
      </c>
      <c r="G174" s="16">
        <v>1</v>
      </c>
      <c r="H174" s="16" t="s">
        <v>783</v>
      </c>
      <c r="I174" s="16" t="s">
        <v>493</v>
      </c>
      <c r="J174" s="16" t="s">
        <v>57</v>
      </c>
      <c r="K174" s="16" t="s">
        <v>783</v>
      </c>
      <c r="L174" s="16" t="s">
        <v>57</v>
      </c>
      <c r="M174" s="16" t="s">
        <v>57</v>
      </c>
      <c r="N174" s="16" t="s">
        <v>57</v>
      </c>
      <c r="O174" s="16" t="s">
        <v>57</v>
      </c>
      <c r="P174" s="21">
        <v>12.64</v>
      </c>
      <c r="Q174" s="21">
        <v>12.55</v>
      </c>
      <c r="R174" s="21">
        <v>26.13</v>
      </c>
      <c r="S174" s="21">
        <v>3.84</v>
      </c>
      <c r="T174" s="21">
        <v>-15.31</v>
      </c>
      <c r="U174" s="21">
        <v>11.62</v>
      </c>
      <c r="V174" s="21">
        <v>12.38</v>
      </c>
      <c r="W174" s="21">
        <v>16.63</v>
      </c>
      <c r="X174" s="21">
        <v>-27.37</v>
      </c>
    </row>
    <row r="175" spans="1:24" ht="15" x14ac:dyDescent="0.25">
      <c r="A175" s="22" t="s">
        <v>237</v>
      </c>
      <c r="B175" s="4" t="s">
        <v>865</v>
      </c>
      <c r="C175" s="28" t="str">
        <f>IF(ISNA(VLOOKUP(A175,'PART D'!$A:$A,1,FALSE)),"NON","OUI")</f>
        <v>NON</v>
      </c>
      <c r="D175" s="15" t="s">
        <v>633</v>
      </c>
      <c r="E175" s="15" t="s">
        <v>518</v>
      </c>
      <c r="F175" s="16" t="s">
        <v>46</v>
      </c>
      <c r="G175" s="16">
        <v>5</v>
      </c>
      <c r="H175" s="16">
        <v>4</v>
      </c>
      <c r="I175" s="16" t="s">
        <v>57</v>
      </c>
      <c r="J175" s="16" t="s">
        <v>57</v>
      </c>
      <c r="K175" s="16" t="s">
        <v>785</v>
      </c>
      <c r="L175" s="16" t="s">
        <v>493</v>
      </c>
      <c r="M175" s="16" t="s">
        <v>57</v>
      </c>
      <c r="N175" s="16" t="s">
        <v>57</v>
      </c>
      <c r="O175" s="16" t="s">
        <v>57</v>
      </c>
      <c r="P175" s="21">
        <v>61.78</v>
      </c>
      <c r="Q175" s="21">
        <v>18.07</v>
      </c>
      <c r="R175" s="21">
        <v>24.49</v>
      </c>
      <c r="S175" s="21">
        <v>12.86</v>
      </c>
      <c r="T175" s="21">
        <v>-8.1199999999999992</v>
      </c>
      <c r="U175" s="21">
        <v>24.7</v>
      </c>
      <c r="V175" s="21">
        <v>-4.13</v>
      </c>
      <c r="W175" s="21">
        <v>17.559999999999999</v>
      </c>
      <c r="X175" s="21">
        <v>-15.59</v>
      </c>
    </row>
    <row r="176" spans="1:24" ht="15" x14ac:dyDescent="0.25">
      <c r="A176" s="22" t="s">
        <v>412</v>
      </c>
      <c r="B176" s="4" t="s">
        <v>931</v>
      </c>
      <c r="C176" s="28" t="str">
        <f>IF(ISNA(VLOOKUP(A176,'PART D'!$A:$A,1,FALSE)),"NON","OUI")</f>
        <v>NON</v>
      </c>
      <c r="D176" s="15" t="s">
        <v>546</v>
      </c>
      <c r="E176" s="15" t="s">
        <v>36</v>
      </c>
      <c r="F176" s="16" t="s">
        <v>46</v>
      </c>
      <c r="G176" s="16">
        <v>1</v>
      </c>
      <c r="H176" s="16">
        <v>4</v>
      </c>
      <c r="I176" s="16" t="s">
        <v>493</v>
      </c>
      <c r="J176" s="16" t="s">
        <v>57</v>
      </c>
      <c r="K176" s="16" t="s">
        <v>793</v>
      </c>
      <c r="L176" s="16" t="s">
        <v>493</v>
      </c>
      <c r="M176" s="16" t="s">
        <v>493</v>
      </c>
      <c r="N176" s="16" t="s">
        <v>57</v>
      </c>
      <c r="O176" s="16" t="s">
        <v>57</v>
      </c>
      <c r="P176" s="21">
        <v>20.96</v>
      </c>
      <c r="Q176" s="21">
        <v>16.77</v>
      </c>
      <c r="R176" s="21">
        <v>28.18</v>
      </c>
      <c r="S176" s="21">
        <v>15.7</v>
      </c>
      <c r="T176" s="21">
        <v>-19.260000000000002</v>
      </c>
      <c r="U176" s="21">
        <v>14.96</v>
      </c>
      <c r="V176" s="21">
        <v>10.14</v>
      </c>
      <c r="W176" s="21">
        <v>18.920000000000002</v>
      </c>
      <c r="X176" s="21">
        <v>-22.94</v>
      </c>
    </row>
    <row r="177" spans="1:24" ht="15" x14ac:dyDescent="0.25">
      <c r="A177" s="22" t="s">
        <v>333</v>
      </c>
      <c r="B177" s="4" t="s">
        <v>855</v>
      </c>
      <c r="C177" s="28" t="str">
        <f>IF(ISNA(VLOOKUP(A177,'PART D'!$A:$A,1,FALSE)),"NON","OUI")</f>
        <v>NON</v>
      </c>
      <c r="D177" s="15" t="s">
        <v>764</v>
      </c>
      <c r="E177" s="15" t="s">
        <v>680</v>
      </c>
      <c r="F177" s="16" t="s">
        <v>46</v>
      </c>
      <c r="G177" s="16" t="s">
        <v>783</v>
      </c>
      <c r="H177" s="16">
        <v>5</v>
      </c>
      <c r="I177" s="16" t="s">
        <v>57</v>
      </c>
      <c r="J177" s="16" t="s">
        <v>57</v>
      </c>
      <c r="K177" s="16" t="s">
        <v>785</v>
      </c>
      <c r="L177" s="16" t="s">
        <v>493</v>
      </c>
      <c r="M177" s="16" t="s">
        <v>57</v>
      </c>
      <c r="N177" s="16" t="s">
        <v>57</v>
      </c>
      <c r="O177" s="16" t="s">
        <v>57</v>
      </c>
      <c r="P177" s="21">
        <v>-16.25</v>
      </c>
      <c r="Q177" s="21">
        <v>21.31</v>
      </c>
      <c r="R177" s="21">
        <v>29.36</v>
      </c>
      <c r="S177" s="21">
        <v>-7.3</v>
      </c>
      <c r="T177" s="21">
        <v>-1.29</v>
      </c>
      <c r="U177" s="21">
        <v>-12.68</v>
      </c>
      <c r="V177" s="21">
        <v>24.54</v>
      </c>
      <c r="W177" s="21">
        <v>22.01</v>
      </c>
      <c r="X177" s="21">
        <v>-7.3</v>
      </c>
    </row>
    <row r="178" spans="1:24" ht="15" x14ac:dyDescent="0.25">
      <c r="A178" s="22" t="s">
        <v>759</v>
      </c>
      <c r="B178" s="4" t="s">
        <v>1162</v>
      </c>
      <c r="C178" s="28" t="str">
        <f>IF(ISNA(VLOOKUP(A178,'PART D'!$A:$A,1,FALSE)),"NON","OUI")</f>
        <v>NON</v>
      </c>
      <c r="D178" s="15" t="s">
        <v>593</v>
      </c>
      <c r="E178" s="15" t="s">
        <v>505</v>
      </c>
      <c r="F178" s="16" t="s">
        <v>46</v>
      </c>
      <c r="G178" s="16">
        <v>5</v>
      </c>
      <c r="H178" s="16" t="s">
        <v>783</v>
      </c>
      <c r="I178" s="16" t="s">
        <v>57</v>
      </c>
      <c r="J178" s="16" t="s">
        <v>57</v>
      </c>
      <c r="K178" s="16" t="s">
        <v>789</v>
      </c>
      <c r="L178" s="16" t="s">
        <v>493</v>
      </c>
      <c r="M178" s="16" t="s">
        <v>57</v>
      </c>
      <c r="N178" s="16" t="s">
        <v>57</v>
      </c>
      <c r="O178" s="16" t="s">
        <v>57</v>
      </c>
      <c r="P178" s="21">
        <v>0.47</v>
      </c>
      <c r="Q178" s="21">
        <v>3.57</v>
      </c>
      <c r="R178" s="21">
        <v>11.67</v>
      </c>
      <c r="S178" s="21">
        <v>2.99</v>
      </c>
      <c r="T178" s="21">
        <v>-5.59</v>
      </c>
      <c r="U178" s="21">
        <v>0.34</v>
      </c>
      <c r="V178" s="21">
        <v>2.5099999999999998</v>
      </c>
      <c r="W178" s="21">
        <v>9.5</v>
      </c>
      <c r="X178" s="21">
        <v>-5.27</v>
      </c>
    </row>
    <row r="179" spans="1:24" ht="15" x14ac:dyDescent="0.25">
      <c r="A179" s="22" t="s">
        <v>379</v>
      </c>
      <c r="B179" s="4" t="s">
        <v>815</v>
      </c>
      <c r="C179" s="28" t="str">
        <f>IF(ISNA(VLOOKUP(A179,'PART D'!$A:$A,1,FALSE)),"NON","OUI")</f>
        <v>NON</v>
      </c>
      <c r="D179" s="15" t="s">
        <v>1258</v>
      </c>
      <c r="E179" s="15" t="s">
        <v>498</v>
      </c>
      <c r="F179" s="16" t="s">
        <v>46</v>
      </c>
      <c r="G179" s="16">
        <v>5</v>
      </c>
      <c r="H179" s="16">
        <v>4</v>
      </c>
      <c r="I179" s="16" t="s">
        <v>57</v>
      </c>
      <c r="J179" s="16" t="s">
        <v>57</v>
      </c>
      <c r="K179" s="16" t="s">
        <v>785</v>
      </c>
      <c r="L179" s="16" t="s">
        <v>493</v>
      </c>
      <c r="M179" s="16" t="s">
        <v>57</v>
      </c>
      <c r="N179" s="16" t="s">
        <v>57</v>
      </c>
      <c r="O179" s="16" t="s">
        <v>57</v>
      </c>
      <c r="P179" s="21">
        <v>33.35</v>
      </c>
      <c r="Q179" s="21">
        <v>14.34</v>
      </c>
      <c r="R179" s="21">
        <v>17.309999999999999</v>
      </c>
      <c r="S179" s="21">
        <v>13.83</v>
      </c>
      <c r="T179" s="21">
        <v>-8.06</v>
      </c>
      <c r="U179" s="21">
        <v>12.72</v>
      </c>
      <c r="V179" s="21">
        <v>6.72</v>
      </c>
      <c r="W179" s="21">
        <v>28.63</v>
      </c>
      <c r="X179" s="21">
        <v>-13.17</v>
      </c>
    </row>
    <row r="180" spans="1:24" ht="15" x14ac:dyDescent="0.25">
      <c r="A180" s="22" t="s">
        <v>387</v>
      </c>
      <c r="B180" s="4" t="s">
        <v>969</v>
      </c>
      <c r="C180" s="28" t="str">
        <f>IF(ISNA(VLOOKUP(A180,'PART D'!$A:$A,1,FALSE)),"NON","OUI")</f>
        <v>NON</v>
      </c>
      <c r="D180" s="15" t="s">
        <v>517</v>
      </c>
      <c r="E180" s="15" t="s">
        <v>551</v>
      </c>
      <c r="F180" s="16" t="s">
        <v>46</v>
      </c>
      <c r="G180" s="16">
        <v>4</v>
      </c>
      <c r="H180" s="16">
        <v>3</v>
      </c>
      <c r="I180" s="16" t="s">
        <v>57</v>
      </c>
      <c r="J180" s="16" t="s">
        <v>57</v>
      </c>
      <c r="K180" s="16" t="s">
        <v>785</v>
      </c>
      <c r="L180" s="16" t="s">
        <v>493</v>
      </c>
      <c r="M180" s="16" t="s">
        <v>57</v>
      </c>
      <c r="N180" s="16" t="s">
        <v>57</v>
      </c>
      <c r="O180" s="16" t="s">
        <v>57</v>
      </c>
      <c r="P180" s="21">
        <v>5.83</v>
      </c>
      <c r="Q180" s="21">
        <v>1.71</v>
      </c>
      <c r="R180" s="21">
        <v>4.22</v>
      </c>
      <c r="S180" s="21">
        <v>1.58</v>
      </c>
      <c r="T180" s="21">
        <v>-2.58</v>
      </c>
      <c r="U180" s="21">
        <v>2.94</v>
      </c>
      <c r="V180" s="21">
        <v>-1.62</v>
      </c>
      <c r="W180" s="21">
        <v>4.24</v>
      </c>
      <c r="X180" s="21">
        <v>-4.97</v>
      </c>
    </row>
    <row r="181" spans="1:24" ht="15" x14ac:dyDescent="0.25">
      <c r="A181" s="22" t="s">
        <v>380</v>
      </c>
      <c r="B181" s="4" t="s">
        <v>1001</v>
      </c>
      <c r="C181" s="28" t="str">
        <f>IF(ISNA(VLOOKUP(A181,'PART D'!$A:$A,1,FALSE)),"NON","OUI")</f>
        <v>NON</v>
      </c>
      <c r="D181" s="15" t="s">
        <v>1258</v>
      </c>
      <c r="E181" s="15" t="s">
        <v>498</v>
      </c>
      <c r="F181" s="16" t="s">
        <v>46</v>
      </c>
      <c r="G181" s="16">
        <v>5</v>
      </c>
      <c r="H181" s="16">
        <v>4</v>
      </c>
      <c r="I181" s="16" t="s">
        <v>57</v>
      </c>
      <c r="J181" s="16" t="s">
        <v>57</v>
      </c>
      <c r="K181" s="16" t="s">
        <v>785</v>
      </c>
      <c r="L181" s="16" t="s">
        <v>493</v>
      </c>
      <c r="M181" s="16" t="s">
        <v>57</v>
      </c>
      <c r="N181" s="16" t="s">
        <v>57</v>
      </c>
      <c r="O181" s="16" t="s">
        <v>57</v>
      </c>
      <c r="P181" s="21">
        <v>31.96</v>
      </c>
      <c r="Q181" s="21">
        <v>14.34</v>
      </c>
      <c r="R181" s="21">
        <v>17.57</v>
      </c>
      <c r="S181" s="21">
        <v>13.6</v>
      </c>
      <c r="T181" s="21">
        <v>-8.3800000000000008</v>
      </c>
      <c r="U181" s="21">
        <v>12.32</v>
      </c>
      <c r="V181" s="21">
        <v>6.35</v>
      </c>
      <c r="W181" s="21">
        <v>28.18</v>
      </c>
      <c r="X181" s="21">
        <v>-13.47</v>
      </c>
    </row>
    <row r="182" spans="1:24" ht="15" x14ac:dyDescent="0.25">
      <c r="A182" s="22" t="s">
        <v>236</v>
      </c>
      <c r="B182" s="4" t="s">
        <v>859</v>
      </c>
      <c r="C182" s="28" t="str">
        <f>IF(ISNA(VLOOKUP(A182,'PART D'!$A:$A,1,FALSE)),"NON","OUI")</f>
        <v>NON</v>
      </c>
      <c r="D182" s="15" t="s">
        <v>629</v>
      </c>
      <c r="E182" s="15" t="s">
        <v>29</v>
      </c>
      <c r="F182" s="16" t="s">
        <v>46</v>
      </c>
      <c r="G182" s="16">
        <v>1</v>
      </c>
      <c r="H182" s="16">
        <v>4</v>
      </c>
      <c r="I182" s="16" t="s">
        <v>57</v>
      </c>
      <c r="J182" s="16" t="s">
        <v>57</v>
      </c>
      <c r="K182" s="16" t="s">
        <v>785</v>
      </c>
      <c r="L182" s="16" t="s">
        <v>493</v>
      </c>
      <c r="M182" s="16" t="s">
        <v>493</v>
      </c>
      <c r="N182" s="16" t="s">
        <v>57</v>
      </c>
      <c r="O182" s="16" t="s">
        <v>57</v>
      </c>
      <c r="P182" s="21">
        <v>-7.52</v>
      </c>
      <c r="Q182" s="21">
        <v>17.39</v>
      </c>
      <c r="R182" s="21">
        <v>38.24</v>
      </c>
      <c r="S182" s="21">
        <v>4.57</v>
      </c>
      <c r="T182" s="21">
        <v>-26.34</v>
      </c>
      <c r="U182" s="21">
        <v>0.98</v>
      </c>
      <c r="V182" s="21">
        <v>22.21</v>
      </c>
      <c r="W182" s="21">
        <v>27.68</v>
      </c>
      <c r="X182" s="21">
        <v>-18.579999999999998</v>
      </c>
    </row>
    <row r="183" spans="1:24" ht="15" x14ac:dyDescent="0.25">
      <c r="A183" s="22" t="s">
        <v>273</v>
      </c>
      <c r="B183" s="4" t="s">
        <v>609</v>
      </c>
      <c r="C183" s="28" t="str">
        <f>IF(ISNA(VLOOKUP(A183,'PART D'!$A:$A,1,FALSE)),"NON","OUI")</f>
        <v>NON</v>
      </c>
      <c r="D183" s="15" t="s">
        <v>564</v>
      </c>
      <c r="E183" s="15" t="s">
        <v>550</v>
      </c>
      <c r="F183" s="16" t="s">
        <v>46</v>
      </c>
      <c r="G183" s="16">
        <v>4</v>
      </c>
      <c r="H183" s="16">
        <v>4</v>
      </c>
      <c r="I183" s="16" t="s">
        <v>493</v>
      </c>
      <c r="J183" s="16" t="s">
        <v>57</v>
      </c>
      <c r="K183" s="16" t="s">
        <v>785</v>
      </c>
      <c r="L183" s="16" t="s">
        <v>493</v>
      </c>
      <c r="M183" s="16" t="s">
        <v>57</v>
      </c>
      <c r="N183" s="16" t="s">
        <v>57</v>
      </c>
      <c r="O183" s="16" t="s">
        <v>57</v>
      </c>
      <c r="P183" s="21">
        <v>39.17</v>
      </c>
      <c r="Q183" s="21">
        <v>15.6</v>
      </c>
      <c r="R183" s="21">
        <v>26.39</v>
      </c>
      <c r="S183" s="21">
        <v>5.13</v>
      </c>
      <c r="T183" s="21">
        <v>-12.87</v>
      </c>
      <c r="U183" s="21">
        <v>23.04</v>
      </c>
      <c r="V183" s="21">
        <v>13.38</v>
      </c>
      <c r="W183" s="21">
        <v>3.37</v>
      </c>
      <c r="X183" s="21">
        <v>-29.29</v>
      </c>
    </row>
    <row r="184" spans="1:24" ht="15" x14ac:dyDescent="0.25">
      <c r="A184" s="22" t="s">
        <v>413</v>
      </c>
      <c r="B184" s="4" t="s">
        <v>1065</v>
      </c>
      <c r="C184" s="28" t="str">
        <f>IF(ISNA(VLOOKUP(A184,'PART D'!$A:$A,1,FALSE)),"NON","OUI")</f>
        <v>NON</v>
      </c>
      <c r="D184" s="15" t="s">
        <v>546</v>
      </c>
      <c r="E184" s="15" t="s">
        <v>548</v>
      </c>
      <c r="F184" s="16" t="s">
        <v>46</v>
      </c>
      <c r="G184" s="16">
        <v>5</v>
      </c>
      <c r="H184" s="16">
        <v>2</v>
      </c>
      <c r="I184" s="16" t="s">
        <v>57</v>
      </c>
      <c r="J184" s="16" t="s">
        <v>57</v>
      </c>
      <c r="K184" s="16" t="s">
        <v>793</v>
      </c>
      <c r="L184" s="16" t="s">
        <v>493</v>
      </c>
      <c r="M184" s="16" t="s">
        <v>493</v>
      </c>
      <c r="N184" s="16" t="s">
        <v>57</v>
      </c>
      <c r="O184" s="16" t="s">
        <v>57</v>
      </c>
      <c r="P184" s="21">
        <v>-2.36</v>
      </c>
      <c r="Q184" s="21">
        <v>4.1900000000000004</v>
      </c>
      <c r="R184" s="21">
        <v>14.84</v>
      </c>
      <c r="S184" s="21">
        <v>4.32</v>
      </c>
      <c r="T184" s="21">
        <v>-10.89</v>
      </c>
      <c r="U184" s="21">
        <v>1.31</v>
      </c>
      <c r="V184" s="21">
        <v>-0.43</v>
      </c>
      <c r="W184" s="21">
        <v>4.8499999999999996</v>
      </c>
      <c r="X184" s="21">
        <v>-3.47</v>
      </c>
    </row>
    <row r="185" spans="1:24" ht="15" x14ac:dyDescent="0.25">
      <c r="A185" s="22" t="s">
        <v>403</v>
      </c>
      <c r="B185" s="4" t="s">
        <v>923</v>
      </c>
      <c r="C185" s="28" t="str">
        <f>IF(ISNA(VLOOKUP(A185,'PART D'!$A:$A,1,FALSE)),"NON","OUI")</f>
        <v>NON</v>
      </c>
      <c r="D185" s="15" t="s">
        <v>631</v>
      </c>
      <c r="E185" s="15" t="s">
        <v>505</v>
      </c>
      <c r="F185" s="16" t="s">
        <v>46</v>
      </c>
      <c r="G185" s="16">
        <v>5</v>
      </c>
      <c r="H185" s="16">
        <v>3</v>
      </c>
      <c r="I185" s="16" t="s">
        <v>57</v>
      </c>
      <c r="J185" s="16" t="s">
        <v>57</v>
      </c>
      <c r="K185" s="16" t="s">
        <v>783</v>
      </c>
      <c r="L185" s="16" t="s">
        <v>57</v>
      </c>
      <c r="M185" s="16" t="s">
        <v>57</v>
      </c>
      <c r="N185" s="16" t="s">
        <v>57</v>
      </c>
      <c r="O185" s="16" t="s">
        <v>57</v>
      </c>
      <c r="P185" s="21">
        <v>5.57</v>
      </c>
      <c r="Q185" s="21">
        <v>4.59</v>
      </c>
      <c r="R185" s="21">
        <v>11.57</v>
      </c>
      <c r="S185" s="21">
        <v>1.96</v>
      </c>
      <c r="T185" s="21">
        <v>-7.7</v>
      </c>
      <c r="U185" s="21">
        <v>4.3</v>
      </c>
      <c r="V185" s="21">
        <v>0.48</v>
      </c>
      <c r="W185" s="21">
        <v>6.24</v>
      </c>
      <c r="X185" s="21">
        <v>-4.84</v>
      </c>
    </row>
    <row r="186" spans="1:24" ht="15" x14ac:dyDescent="0.25">
      <c r="A186" s="22" t="s">
        <v>366</v>
      </c>
      <c r="B186" s="4" t="s">
        <v>1177</v>
      </c>
      <c r="C186" s="28" t="str">
        <f>IF(ISNA(VLOOKUP(A186,'PART D'!$A:$A,1,FALSE)),"NON","OUI")</f>
        <v>NON</v>
      </c>
      <c r="D186" s="15" t="s">
        <v>586</v>
      </c>
      <c r="E186" s="15" t="s">
        <v>550</v>
      </c>
      <c r="F186" s="16" t="s">
        <v>46</v>
      </c>
      <c r="G186" s="16">
        <v>3</v>
      </c>
      <c r="H186" s="16">
        <v>4</v>
      </c>
      <c r="I186" s="16" t="s">
        <v>493</v>
      </c>
      <c r="J186" s="16" t="s">
        <v>493</v>
      </c>
      <c r="K186" s="16" t="s">
        <v>785</v>
      </c>
      <c r="L186" s="16" t="s">
        <v>493</v>
      </c>
      <c r="M186" s="16" t="s">
        <v>57</v>
      </c>
      <c r="N186" s="16" t="s">
        <v>57</v>
      </c>
      <c r="O186" s="16" t="s">
        <v>57</v>
      </c>
      <c r="P186" s="21">
        <v>27.13</v>
      </c>
      <c r="Q186" s="21">
        <v>15.14</v>
      </c>
      <c r="R186" s="21">
        <v>28.33</v>
      </c>
      <c r="S186" s="21">
        <v>2.61</v>
      </c>
      <c r="T186" s="21">
        <v>-20.22</v>
      </c>
      <c r="U186" s="21">
        <v>23.41</v>
      </c>
      <c r="V186" s="21">
        <v>23.93</v>
      </c>
      <c r="W186" s="21">
        <v>25.47</v>
      </c>
      <c r="X186" s="21">
        <v>-23.6</v>
      </c>
    </row>
    <row r="187" spans="1:24" ht="15" x14ac:dyDescent="0.25">
      <c r="A187" s="22" t="s">
        <v>436</v>
      </c>
      <c r="B187" s="4" t="s">
        <v>917</v>
      </c>
      <c r="C187" s="28" t="str">
        <f>IF(ISNA(VLOOKUP(A187,'PART D'!$A:$A,1,FALSE)),"NON","OUI")</f>
        <v>NON</v>
      </c>
      <c r="D187" s="15" t="s">
        <v>672</v>
      </c>
      <c r="E187" s="15" t="s">
        <v>42</v>
      </c>
      <c r="F187" s="16" t="s">
        <v>46</v>
      </c>
      <c r="G187" s="16">
        <v>1</v>
      </c>
      <c r="H187" s="16">
        <v>4</v>
      </c>
      <c r="I187" s="16" t="s">
        <v>57</v>
      </c>
      <c r="J187" s="16" t="s">
        <v>57</v>
      </c>
      <c r="K187" s="16" t="s">
        <v>793</v>
      </c>
      <c r="L187" s="16" t="s">
        <v>493</v>
      </c>
      <c r="M187" s="16" t="s">
        <v>493</v>
      </c>
      <c r="N187" s="16" t="s">
        <v>57</v>
      </c>
      <c r="O187" s="16" t="s">
        <v>57</v>
      </c>
      <c r="P187" s="21">
        <v>6.05</v>
      </c>
      <c r="Q187" s="21">
        <v>13.76</v>
      </c>
      <c r="R187" s="21">
        <v>17.28</v>
      </c>
      <c r="S187" s="21">
        <v>-2.87</v>
      </c>
      <c r="T187" s="21">
        <v>-11.57</v>
      </c>
      <c r="U187" s="21">
        <v>17.829999999999998</v>
      </c>
      <c r="V187" s="21">
        <v>2.27</v>
      </c>
      <c r="W187" s="21">
        <v>14.8</v>
      </c>
      <c r="X187" s="21">
        <v>6.99</v>
      </c>
    </row>
    <row r="188" spans="1:24" ht="15" x14ac:dyDescent="0.25">
      <c r="A188" s="22" t="s">
        <v>417</v>
      </c>
      <c r="B188" s="4" t="s">
        <v>1147</v>
      </c>
      <c r="C188" s="28" t="str">
        <f>IF(ISNA(VLOOKUP(A188,'PART D'!$A:$A,1,FALSE)),"NON","OUI")</f>
        <v>NON</v>
      </c>
      <c r="D188" s="15" t="s">
        <v>601</v>
      </c>
      <c r="E188" s="15" t="s">
        <v>534</v>
      </c>
      <c r="F188" s="16" t="s">
        <v>46</v>
      </c>
      <c r="G188" s="16">
        <v>5</v>
      </c>
      <c r="H188" s="16">
        <v>2</v>
      </c>
      <c r="I188" s="16" t="s">
        <v>57</v>
      </c>
      <c r="J188" s="16" t="s">
        <v>57</v>
      </c>
      <c r="K188" s="16" t="s">
        <v>783</v>
      </c>
      <c r="L188" s="16" t="s">
        <v>493</v>
      </c>
      <c r="M188" s="16" t="s">
        <v>57</v>
      </c>
      <c r="N188" s="16" t="s">
        <v>57</v>
      </c>
      <c r="O188" s="16" t="s">
        <v>57</v>
      </c>
      <c r="P188" s="21">
        <v>3.95</v>
      </c>
      <c r="Q188" s="21">
        <v>1.4</v>
      </c>
      <c r="R188" s="21">
        <v>3.41</v>
      </c>
      <c r="S188" s="21">
        <v>1.1499999999999999</v>
      </c>
      <c r="T188" s="21">
        <v>-0.98</v>
      </c>
      <c r="U188" s="21">
        <v>1.69</v>
      </c>
      <c r="V188" s="21">
        <v>1.1299999999999999</v>
      </c>
      <c r="W188" s="21">
        <v>1.25</v>
      </c>
      <c r="X188" s="21">
        <v>0.47</v>
      </c>
    </row>
    <row r="189" spans="1:24" ht="15" x14ac:dyDescent="0.25">
      <c r="A189" s="22" t="s">
        <v>178</v>
      </c>
      <c r="B189" s="4" t="s">
        <v>864</v>
      </c>
      <c r="C189" s="28" t="str">
        <f>IF(ISNA(VLOOKUP(A189,'PART D'!$A:$A,1,FALSE)),"NON","OUI")</f>
        <v>NON</v>
      </c>
      <c r="D189" s="15" t="s">
        <v>515</v>
      </c>
      <c r="E189" s="15" t="s">
        <v>526</v>
      </c>
      <c r="F189" s="16" t="s">
        <v>46</v>
      </c>
      <c r="G189" s="16">
        <v>5</v>
      </c>
      <c r="H189" s="16">
        <v>4</v>
      </c>
      <c r="I189" s="16" t="s">
        <v>493</v>
      </c>
      <c r="J189" s="16" t="s">
        <v>57</v>
      </c>
      <c r="K189" s="16" t="s">
        <v>785</v>
      </c>
      <c r="L189" s="16" t="s">
        <v>493</v>
      </c>
      <c r="M189" s="16" t="s">
        <v>57</v>
      </c>
      <c r="N189" s="16" t="s">
        <v>57</v>
      </c>
      <c r="O189" s="16" t="s">
        <v>57</v>
      </c>
      <c r="P189" s="21">
        <v>64.650000000000006</v>
      </c>
      <c r="Q189" s="21">
        <v>17.149999999999999</v>
      </c>
      <c r="R189" s="21">
        <v>21.92</v>
      </c>
      <c r="S189" s="21">
        <v>11.93</v>
      </c>
      <c r="T189" s="21">
        <v>-2.1800000000000002</v>
      </c>
      <c r="U189" s="21">
        <v>20.29</v>
      </c>
      <c r="V189" s="21">
        <v>-8.69</v>
      </c>
      <c r="W189" s="21">
        <v>10.87</v>
      </c>
      <c r="X189" s="21">
        <v>-30.63</v>
      </c>
    </row>
    <row r="190" spans="1:24" ht="15" x14ac:dyDescent="0.25">
      <c r="A190" s="22" t="s">
        <v>400</v>
      </c>
      <c r="B190" s="4" t="s">
        <v>782</v>
      </c>
      <c r="C190" s="28" t="str">
        <f>IF(ISNA(VLOOKUP(A190,'PART D'!$A:$A,1,FALSE)),"NON","OUI")</f>
        <v>NON</v>
      </c>
      <c r="D190" s="15" t="s">
        <v>537</v>
      </c>
      <c r="E190" s="15" t="s">
        <v>571</v>
      </c>
      <c r="F190" s="16" t="s">
        <v>46</v>
      </c>
      <c r="G190" s="16">
        <v>3</v>
      </c>
      <c r="H190" s="16">
        <v>2</v>
      </c>
      <c r="I190" s="16" t="s">
        <v>57</v>
      </c>
      <c r="J190" s="16" t="s">
        <v>57</v>
      </c>
      <c r="K190" s="16" t="s">
        <v>785</v>
      </c>
      <c r="L190" s="16" t="s">
        <v>493</v>
      </c>
      <c r="M190" s="16" t="s">
        <v>57</v>
      </c>
      <c r="N190" s="16" t="s">
        <v>57</v>
      </c>
      <c r="O190" s="16" t="s">
        <v>493</v>
      </c>
      <c r="P190" s="21">
        <v>-3.74</v>
      </c>
      <c r="Q190" s="21">
        <v>2.59</v>
      </c>
      <c r="R190" s="21">
        <v>8.64</v>
      </c>
      <c r="S190" s="21">
        <v>1.88</v>
      </c>
      <c r="T190" s="21">
        <v>-8.2200000000000006</v>
      </c>
      <c r="U190" s="21">
        <v>0.95</v>
      </c>
      <c r="V190" s="21">
        <v>2.54</v>
      </c>
      <c r="W190" s="21">
        <v>4.21</v>
      </c>
      <c r="X190" s="21">
        <v>-4.17</v>
      </c>
    </row>
    <row r="191" spans="1:24" ht="15" x14ac:dyDescent="0.25">
      <c r="A191" s="22" t="s">
        <v>404</v>
      </c>
      <c r="B191" s="4" t="s">
        <v>866</v>
      </c>
      <c r="C191" s="28" t="str">
        <f>IF(ISNA(VLOOKUP(A191,'PART D'!$A:$A,1,FALSE)),"NON","OUI")</f>
        <v>NON</v>
      </c>
      <c r="D191" s="15" t="s">
        <v>631</v>
      </c>
      <c r="E191" s="15" t="s">
        <v>508</v>
      </c>
      <c r="F191" s="16" t="s">
        <v>46</v>
      </c>
      <c r="G191" s="16">
        <v>1</v>
      </c>
      <c r="H191" s="16">
        <v>3</v>
      </c>
      <c r="I191" s="16" t="s">
        <v>57</v>
      </c>
      <c r="J191" s="16" t="s">
        <v>57</v>
      </c>
      <c r="K191" s="16" t="s">
        <v>789</v>
      </c>
      <c r="L191" s="16" t="s">
        <v>57</v>
      </c>
      <c r="M191" s="16" t="s">
        <v>57</v>
      </c>
      <c r="N191" s="16" t="s">
        <v>57</v>
      </c>
      <c r="O191" s="16" t="s">
        <v>57</v>
      </c>
      <c r="P191" s="21">
        <v>-2.41</v>
      </c>
      <c r="Q191" s="21">
        <v>9.57</v>
      </c>
      <c r="R191" s="21">
        <v>19.72</v>
      </c>
      <c r="S191" s="21">
        <v>-15.5</v>
      </c>
      <c r="T191" s="21">
        <v>8.2899999999999991</v>
      </c>
      <c r="U191" s="21">
        <v>5.81</v>
      </c>
      <c r="V191" s="21">
        <v>-0.03</v>
      </c>
      <c r="W191" s="21">
        <v>-6.55</v>
      </c>
      <c r="X191" s="21">
        <v>-4.28</v>
      </c>
    </row>
    <row r="192" spans="1:24" ht="15" x14ac:dyDescent="0.25">
      <c r="A192" s="22" t="s">
        <v>88</v>
      </c>
      <c r="B192" s="4" t="s">
        <v>970</v>
      </c>
      <c r="C192" s="28" t="str">
        <f>IF(ISNA(VLOOKUP(A192,'PART D'!$A:$A,1,FALSE)),"NON","OUI")</f>
        <v>NON</v>
      </c>
      <c r="D192" s="15" t="s">
        <v>1260</v>
      </c>
      <c r="E192" s="15" t="s">
        <v>498</v>
      </c>
      <c r="F192" s="16" t="s">
        <v>46</v>
      </c>
      <c r="G192" s="16" t="s">
        <v>783</v>
      </c>
      <c r="H192" s="16">
        <v>3</v>
      </c>
      <c r="I192" s="16" t="s">
        <v>57</v>
      </c>
      <c r="J192" s="16" t="s">
        <v>57</v>
      </c>
      <c r="K192" s="16" t="s">
        <v>789</v>
      </c>
      <c r="L192" s="16" t="s">
        <v>493</v>
      </c>
      <c r="M192" s="16" t="s">
        <v>57</v>
      </c>
      <c r="N192" s="16" t="s">
        <v>57</v>
      </c>
      <c r="O192" s="16" t="s">
        <v>57</v>
      </c>
      <c r="P192" s="21">
        <v>0</v>
      </c>
      <c r="Q192" s="21">
        <v>0</v>
      </c>
      <c r="R192" s="21">
        <v>0</v>
      </c>
      <c r="S192" s="21">
        <v>0</v>
      </c>
      <c r="T192" s="21">
        <v>-21.09</v>
      </c>
      <c r="U192" s="21">
        <v>10.9</v>
      </c>
      <c r="V192" s="21">
        <v>-6.3</v>
      </c>
      <c r="W192" s="21">
        <v>5.31</v>
      </c>
      <c r="X192" s="21">
        <v>-11.82</v>
      </c>
    </row>
    <row r="193" spans="1:24" ht="15" x14ac:dyDescent="0.25">
      <c r="A193" s="22" t="s">
        <v>118</v>
      </c>
      <c r="B193" s="4" t="s">
        <v>1014</v>
      </c>
      <c r="C193" s="28" t="str">
        <f>IF(ISNA(VLOOKUP(A193,'PART D'!$A:$A,1,FALSE)),"NON","OUI")</f>
        <v>NON</v>
      </c>
      <c r="D193" s="15" t="s">
        <v>735</v>
      </c>
      <c r="E193" s="15" t="s">
        <v>590</v>
      </c>
      <c r="F193" s="16" t="s">
        <v>46</v>
      </c>
      <c r="G193" s="16">
        <v>2</v>
      </c>
      <c r="H193" s="16">
        <v>2</v>
      </c>
      <c r="I193" s="16" t="s">
        <v>57</v>
      </c>
      <c r="J193" s="16" t="s">
        <v>57</v>
      </c>
      <c r="K193" s="16" t="s">
        <v>789</v>
      </c>
      <c r="L193" s="16" t="s">
        <v>57</v>
      </c>
      <c r="M193" s="16" t="s">
        <v>57</v>
      </c>
      <c r="N193" s="16" t="s">
        <v>57</v>
      </c>
      <c r="O193" s="16" t="s">
        <v>57</v>
      </c>
      <c r="P193" s="21">
        <v>0.14000000000000001</v>
      </c>
      <c r="Q193" s="21">
        <v>2.92</v>
      </c>
      <c r="R193" s="21">
        <v>8.6300000000000008</v>
      </c>
      <c r="S193" s="21">
        <v>2.96</v>
      </c>
      <c r="T193" s="21">
        <v>-4.59</v>
      </c>
      <c r="U193" s="21">
        <v>0.72</v>
      </c>
      <c r="V193" s="21">
        <v>0.51</v>
      </c>
      <c r="W193" s="21">
        <v>3.99</v>
      </c>
      <c r="X193" s="21">
        <v>-2.2999999999999998</v>
      </c>
    </row>
    <row r="194" spans="1:24" ht="15" x14ac:dyDescent="0.25">
      <c r="A194" s="22" t="s">
        <v>180</v>
      </c>
      <c r="B194" s="4" t="s">
        <v>1137</v>
      </c>
      <c r="C194" s="28" t="str">
        <f>IF(ISNA(VLOOKUP(A194,'PART D'!$A:$A,1,FALSE)),"NON","OUI")</f>
        <v>NON</v>
      </c>
      <c r="D194" s="15" t="s">
        <v>515</v>
      </c>
      <c r="E194" s="15" t="s">
        <v>37</v>
      </c>
      <c r="F194" s="16" t="s">
        <v>46</v>
      </c>
      <c r="G194" s="16">
        <v>1</v>
      </c>
      <c r="H194" s="16">
        <v>5</v>
      </c>
      <c r="I194" s="16" t="s">
        <v>57</v>
      </c>
      <c r="J194" s="16" t="s">
        <v>57</v>
      </c>
      <c r="K194" s="16" t="s">
        <v>785</v>
      </c>
      <c r="L194" s="16" t="s">
        <v>493</v>
      </c>
      <c r="M194" s="16" t="s">
        <v>57</v>
      </c>
      <c r="N194" s="16" t="s">
        <v>57</v>
      </c>
      <c r="O194" s="16" t="s">
        <v>57</v>
      </c>
      <c r="P194" s="21">
        <v>-34.94</v>
      </c>
      <c r="Q194" s="21">
        <v>29.02</v>
      </c>
      <c r="R194" s="21">
        <v>63.63</v>
      </c>
      <c r="S194" s="21">
        <v>16.68</v>
      </c>
      <c r="T194" s="21">
        <v>-47.04</v>
      </c>
      <c r="U194" s="21">
        <v>-17.38</v>
      </c>
      <c r="V194" s="21">
        <v>91.77</v>
      </c>
      <c r="W194" s="21">
        <v>37.6</v>
      </c>
      <c r="X194" s="21">
        <v>-4.42</v>
      </c>
    </row>
    <row r="195" spans="1:24" ht="15" x14ac:dyDescent="0.25">
      <c r="A195" s="22" t="s">
        <v>369</v>
      </c>
      <c r="B195" s="4" t="s">
        <v>972</v>
      </c>
      <c r="C195" s="28" t="str">
        <f>IF(ISNA(VLOOKUP(A195,'PART D'!$A:$A,1,FALSE)),"NON","OUI")</f>
        <v>NON</v>
      </c>
      <c r="D195" s="15" t="s">
        <v>657</v>
      </c>
      <c r="E195" s="15" t="s">
        <v>550</v>
      </c>
      <c r="F195" s="16" t="s">
        <v>46</v>
      </c>
      <c r="G195" s="16">
        <v>5</v>
      </c>
      <c r="H195" s="16">
        <v>4</v>
      </c>
      <c r="I195" s="16" t="s">
        <v>493</v>
      </c>
      <c r="J195" s="16" t="s">
        <v>493</v>
      </c>
      <c r="K195" s="16" t="s">
        <v>785</v>
      </c>
      <c r="L195" s="16" t="s">
        <v>493</v>
      </c>
      <c r="M195" s="16" t="s">
        <v>493</v>
      </c>
      <c r="N195" s="16" t="s">
        <v>57</v>
      </c>
      <c r="O195" s="16" t="s">
        <v>57</v>
      </c>
      <c r="P195" s="21">
        <v>62.05</v>
      </c>
      <c r="Q195" s="21">
        <v>15.9</v>
      </c>
      <c r="R195" s="21">
        <v>22.28</v>
      </c>
      <c r="S195" s="21">
        <v>6.26</v>
      </c>
      <c r="T195" s="21">
        <v>-3.06</v>
      </c>
      <c r="U195" s="21">
        <v>25.23</v>
      </c>
      <c r="V195" s="21">
        <v>-2.0699999999999998</v>
      </c>
      <c r="W195" s="21">
        <v>32.020000000000003</v>
      </c>
      <c r="X195" s="21">
        <v>-37.25</v>
      </c>
    </row>
    <row r="196" spans="1:24" ht="15" x14ac:dyDescent="0.25">
      <c r="A196" s="22" t="s">
        <v>673</v>
      </c>
      <c r="B196" s="4" t="s">
        <v>674</v>
      </c>
      <c r="C196" s="28" t="str">
        <f>IF(ISNA(VLOOKUP(A196,'PART D'!$A:$A,1,FALSE)),"NON","OUI")</f>
        <v>NON</v>
      </c>
      <c r="D196" s="15" t="s">
        <v>655</v>
      </c>
      <c r="E196" s="15" t="s">
        <v>498</v>
      </c>
      <c r="F196" s="16" t="s">
        <v>46</v>
      </c>
      <c r="G196" s="16">
        <v>1</v>
      </c>
      <c r="H196" s="16">
        <v>4</v>
      </c>
      <c r="I196" s="16" t="s">
        <v>57</v>
      </c>
      <c r="J196" s="16" t="s">
        <v>57</v>
      </c>
      <c r="K196" s="16" t="s">
        <v>783</v>
      </c>
      <c r="L196" s="16" t="s">
        <v>493</v>
      </c>
      <c r="M196" s="16" t="s">
        <v>57</v>
      </c>
      <c r="N196" s="16" t="s">
        <v>57</v>
      </c>
      <c r="O196" s="16" t="s">
        <v>57</v>
      </c>
      <c r="P196" s="21">
        <v>-7.23</v>
      </c>
      <c r="Q196" s="21">
        <v>7.28</v>
      </c>
      <c r="R196" s="21">
        <v>19.21</v>
      </c>
      <c r="S196" s="21">
        <v>4.05</v>
      </c>
      <c r="T196" s="21">
        <v>-15.81</v>
      </c>
      <c r="U196" s="21">
        <v>2.56</v>
      </c>
      <c r="V196" s="21">
        <v>1.71</v>
      </c>
      <c r="W196" s="21">
        <v>4.6399999999999997</v>
      </c>
      <c r="X196" s="21">
        <v>-6.94</v>
      </c>
    </row>
    <row r="197" spans="1:24" ht="15" x14ac:dyDescent="0.25">
      <c r="A197" s="22" t="s">
        <v>87</v>
      </c>
      <c r="B197" s="4" t="s">
        <v>973</v>
      </c>
      <c r="C197" s="28" t="str">
        <f>IF(ISNA(VLOOKUP(A197,'PART D'!$A:$A,1,FALSE)),"NON","OUI")</f>
        <v>NON</v>
      </c>
      <c r="D197" s="15" t="s">
        <v>531</v>
      </c>
      <c r="E197" s="15" t="s">
        <v>551</v>
      </c>
      <c r="F197" s="16" t="s">
        <v>46</v>
      </c>
      <c r="G197" s="16">
        <v>2</v>
      </c>
      <c r="H197" s="16">
        <v>2</v>
      </c>
      <c r="I197" s="16" t="s">
        <v>57</v>
      </c>
      <c r="J197" s="16" t="s">
        <v>57</v>
      </c>
      <c r="K197" s="16" t="s">
        <v>789</v>
      </c>
      <c r="L197" s="16" t="s">
        <v>493</v>
      </c>
      <c r="M197" s="16" t="s">
        <v>57</v>
      </c>
      <c r="N197" s="16" t="s">
        <v>57</v>
      </c>
      <c r="O197" s="16" t="s">
        <v>57</v>
      </c>
      <c r="P197" s="21">
        <v>-3.48</v>
      </c>
      <c r="Q197" s="21">
        <v>3.33</v>
      </c>
      <c r="R197" s="21">
        <v>10.98</v>
      </c>
      <c r="S197" s="21">
        <v>2.85</v>
      </c>
      <c r="T197" s="21">
        <v>-4.99</v>
      </c>
      <c r="U197" s="21">
        <v>-2.5299999999999998</v>
      </c>
      <c r="V197" s="21">
        <v>-0.27</v>
      </c>
      <c r="W197" s="21">
        <v>-1.61</v>
      </c>
      <c r="X197" s="21">
        <v>-0.51</v>
      </c>
    </row>
    <row r="198" spans="1:24" ht="15" x14ac:dyDescent="0.25">
      <c r="A198" s="22" t="s">
        <v>338</v>
      </c>
      <c r="B198" s="4" t="s">
        <v>935</v>
      </c>
      <c r="C198" s="28" t="str">
        <f>IF(ISNA(VLOOKUP(A198,'PART D'!$A:$A,1,FALSE)),"NON","OUI")</f>
        <v>OUI</v>
      </c>
      <c r="D198" s="15" t="s">
        <v>684</v>
      </c>
      <c r="E198" s="15" t="s">
        <v>628</v>
      </c>
      <c r="F198" s="16" t="s">
        <v>46</v>
      </c>
      <c r="G198" s="16" t="s">
        <v>783</v>
      </c>
      <c r="H198" s="16">
        <v>2</v>
      </c>
      <c r="I198" s="16" t="s">
        <v>57</v>
      </c>
      <c r="J198" s="16" t="s">
        <v>57</v>
      </c>
      <c r="K198" s="16" t="s">
        <v>785</v>
      </c>
      <c r="L198" s="16" t="s">
        <v>493</v>
      </c>
      <c r="M198" s="16" t="s">
        <v>493</v>
      </c>
      <c r="N198" s="16" t="s">
        <v>57</v>
      </c>
      <c r="O198" s="16" t="s">
        <v>57</v>
      </c>
      <c r="P198" s="21">
        <v>0</v>
      </c>
      <c r="Q198" s="21">
        <v>0</v>
      </c>
      <c r="R198" s="21">
        <v>0</v>
      </c>
      <c r="S198" s="21">
        <v>0</v>
      </c>
      <c r="T198" s="21">
        <v>-5.13</v>
      </c>
      <c r="U198" s="21">
        <v>3.37</v>
      </c>
      <c r="V198" s="21">
        <v>-1.2</v>
      </c>
      <c r="W198" s="21">
        <v>8.94</v>
      </c>
      <c r="X198" s="21">
        <v>1.18</v>
      </c>
    </row>
    <row r="199" spans="1:24" ht="15" x14ac:dyDescent="0.25">
      <c r="A199" s="22" t="s">
        <v>342</v>
      </c>
      <c r="B199" s="4" t="s">
        <v>1054</v>
      </c>
      <c r="C199" s="28" t="str">
        <f>IF(ISNA(VLOOKUP(A199,'PART D'!$A:$A,1,FALSE)),"NON","OUI")</f>
        <v>NON</v>
      </c>
      <c r="D199" s="15" t="s">
        <v>682</v>
      </c>
      <c r="E199" s="15" t="s">
        <v>594</v>
      </c>
      <c r="F199" s="16" t="s">
        <v>46</v>
      </c>
      <c r="G199" s="16">
        <v>1</v>
      </c>
      <c r="H199" s="16">
        <v>3</v>
      </c>
      <c r="I199" s="16" t="s">
        <v>57</v>
      </c>
      <c r="J199" s="16" t="s">
        <v>57</v>
      </c>
      <c r="K199" s="16" t="s">
        <v>789</v>
      </c>
      <c r="L199" s="16" t="s">
        <v>493</v>
      </c>
      <c r="M199" s="16" t="s">
        <v>57</v>
      </c>
      <c r="N199" s="16" t="s">
        <v>57</v>
      </c>
      <c r="O199" s="16" t="s">
        <v>57</v>
      </c>
      <c r="P199" s="21">
        <v>-14.49</v>
      </c>
      <c r="Q199" s="21">
        <v>7.34</v>
      </c>
      <c r="R199" s="21">
        <v>18.829999999999998</v>
      </c>
      <c r="S199" s="21">
        <v>-0.81</v>
      </c>
      <c r="T199" s="21">
        <v>-9.68</v>
      </c>
      <c r="U199" s="21">
        <v>-5.94</v>
      </c>
      <c r="V199" s="21">
        <v>4.04</v>
      </c>
      <c r="W199" s="21">
        <v>10.94</v>
      </c>
      <c r="X199" s="21">
        <v>-6.2</v>
      </c>
    </row>
    <row r="200" spans="1:24" ht="15" x14ac:dyDescent="0.25">
      <c r="A200" s="22" t="s">
        <v>64</v>
      </c>
      <c r="B200" s="4" t="s">
        <v>1017</v>
      </c>
      <c r="C200" s="28" t="str">
        <f>IF(ISNA(VLOOKUP(A200,'PART D'!$A:$A,1,FALSE)),"NON","OUI")</f>
        <v>NON</v>
      </c>
      <c r="D200" s="15" t="s">
        <v>592</v>
      </c>
      <c r="E200" s="15" t="s">
        <v>525</v>
      </c>
      <c r="F200" s="16" t="s">
        <v>46</v>
      </c>
      <c r="G200" s="16">
        <v>4</v>
      </c>
      <c r="H200" s="16">
        <v>4</v>
      </c>
      <c r="I200" s="16" t="s">
        <v>57</v>
      </c>
      <c r="J200" s="16" t="s">
        <v>57</v>
      </c>
      <c r="K200" s="16" t="s">
        <v>789</v>
      </c>
      <c r="L200" s="16" t="s">
        <v>57</v>
      </c>
      <c r="M200" s="16" t="s">
        <v>57</v>
      </c>
      <c r="N200" s="16" t="s">
        <v>57</v>
      </c>
      <c r="O200" s="16" t="s">
        <v>57</v>
      </c>
      <c r="P200" s="21">
        <v>21.54</v>
      </c>
      <c r="Q200" s="21">
        <v>11.03</v>
      </c>
      <c r="R200" s="21">
        <v>19.32</v>
      </c>
      <c r="S200" s="21">
        <v>11.96</v>
      </c>
      <c r="T200" s="21">
        <v>-14.93</v>
      </c>
      <c r="U200" s="21">
        <v>16.34</v>
      </c>
      <c r="V200" s="21">
        <v>1.97</v>
      </c>
      <c r="W200" s="21">
        <v>19.41</v>
      </c>
      <c r="X200" s="21">
        <v>-7.63</v>
      </c>
    </row>
    <row r="201" spans="1:24" ht="15" x14ac:dyDescent="0.25">
      <c r="A201" s="22" t="s">
        <v>173</v>
      </c>
      <c r="B201" s="4" t="s">
        <v>956</v>
      </c>
      <c r="C201" s="28" t="str">
        <f>IF(ISNA(VLOOKUP(A201,'PART D'!$A:$A,1,FALSE)),"NON","OUI")</f>
        <v>NON</v>
      </c>
      <c r="D201" s="15" t="s">
        <v>515</v>
      </c>
      <c r="E201" s="15" t="s">
        <v>501</v>
      </c>
      <c r="F201" s="16" t="s">
        <v>46</v>
      </c>
      <c r="G201" s="16">
        <v>1</v>
      </c>
      <c r="H201" s="16">
        <v>4</v>
      </c>
      <c r="I201" s="16" t="s">
        <v>493</v>
      </c>
      <c r="J201" s="16" t="s">
        <v>493</v>
      </c>
      <c r="K201" s="16" t="s">
        <v>785</v>
      </c>
      <c r="L201" s="16" t="s">
        <v>493</v>
      </c>
      <c r="M201" s="16" t="s">
        <v>57</v>
      </c>
      <c r="N201" s="16" t="s">
        <v>57</v>
      </c>
      <c r="O201" s="16" t="s">
        <v>57</v>
      </c>
      <c r="P201" s="21">
        <v>-5.97</v>
      </c>
      <c r="Q201" s="21">
        <v>15.83</v>
      </c>
      <c r="R201" s="21">
        <v>39.299999999999997</v>
      </c>
      <c r="S201" s="21">
        <v>-0.94</v>
      </c>
      <c r="T201" s="21">
        <v>-28.53</v>
      </c>
      <c r="U201" s="21">
        <v>12.13</v>
      </c>
      <c r="V201" s="21">
        <v>22.38</v>
      </c>
      <c r="W201" s="21">
        <v>28.25</v>
      </c>
      <c r="X201" s="21">
        <v>-13.25</v>
      </c>
    </row>
    <row r="202" spans="1:24" ht="15" x14ac:dyDescent="0.25">
      <c r="A202" s="22" t="s">
        <v>323</v>
      </c>
      <c r="B202" s="4" t="s">
        <v>947</v>
      </c>
      <c r="C202" s="28" t="str">
        <f>IF(ISNA(VLOOKUP(A202,'PART D'!$A:$A,1,FALSE)),"NON","OUI")</f>
        <v>NON</v>
      </c>
      <c r="D202" s="15" t="s">
        <v>688</v>
      </c>
      <c r="E202" s="15" t="s">
        <v>501</v>
      </c>
      <c r="F202" s="16" t="s">
        <v>46</v>
      </c>
      <c r="G202" s="16">
        <v>3</v>
      </c>
      <c r="H202" s="16">
        <v>4</v>
      </c>
      <c r="I202" s="16" t="s">
        <v>493</v>
      </c>
      <c r="J202" s="16" t="s">
        <v>493</v>
      </c>
      <c r="K202" s="16" t="s">
        <v>785</v>
      </c>
      <c r="L202" s="16" t="s">
        <v>493</v>
      </c>
      <c r="M202" s="16" t="s">
        <v>493</v>
      </c>
      <c r="N202" s="16" t="s">
        <v>57</v>
      </c>
      <c r="O202" s="16" t="s">
        <v>57</v>
      </c>
      <c r="P202" s="21">
        <v>12.55</v>
      </c>
      <c r="Q202" s="21">
        <v>15.34</v>
      </c>
      <c r="R202" s="21">
        <v>34.49</v>
      </c>
      <c r="S202" s="21">
        <v>-1.19</v>
      </c>
      <c r="T202" s="21">
        <v>-26.15</v>
      </c>
      <c r="U202" s="21">
        <v>33.65</v>
      </c>
      <c r="V202" s="21">
        <v>12.01</v>
      </c>
      <c r="W202" s="21">
        <v>26.59</v>
      </c>
      <c r="X202" s="21">
        <v>-14.22</v>
      </c>
    </row>
    <row r="203" spans="1:24" ht="15" x14ac:dyDescent="0.25">
      <c r="A203" s="22" t="s">
        <v>721</v>
      </c>
      <c r="B203" s="4" t="s">
        <v>1212</v>
      </c>
      <c r="C203" s="28" t="str">
        <f>IF(ISNA(VLOOKUP(A203,'PART D'!$A:$A,1,FALSE)),"NON","OUI")</f>
        <v>NON</v>
      </c>
      <c r="D203" s="15" t="s">
        <v>630</v>
      </c>
      <c r="E203" s="15" t="s">
        <v>550</v>
      </c>
      <c r="F203" s="16" t="s">
        <v>46</v>
      </c>
      <c r="G203" s="16">
        <v>2</v>
      </c>
      <c r="H203" s="16">
        <v>4</v>
      </c>
      <c r="I203" s="16" t="s">
        <v>493</v>
      </c>
      <c r="J203" s="16" t="s">
        <v>493</v>
      </c>
      <c r="K203" s="16" t="s">
        <v>785</v>
      </c>
      <c r="L203" s="16" t="s">
        <v>493</v>
      </c>
      <c r="M203" s="16" t="s">
        <v>57</v>
      </c>
      <c r="N203" s="16" t="s">
        <v>57</v>
      </c>
      <c r="O203" s="16" t="s">
        <v>57</v>
      </c>
      <c r="P203" s="21">
        <v>18.16</v>
      </c>
      <c r="Q203" s="21">
        <v>14.2</v>
      </c>
      <c r="R203" s="21">
        <v>27.95</v>
      </c>
      <c r="S203" s="21">
        <v>-2.23</v>
      </c>
      <c r="T203" s="21">
        <v>-21.76</v>
      </c>
      <c r="U203" s="21">
        <v>28.24</v>
      </c>
      <c r="V203" s="21">
        <v>13.83</v>
      </c>
      <c r="W203" s="21">
        <v>18.75</v>
      </c>
      <c r="X203" s="21">
        <v>-23.03</v>
      </c>
    </row>
    <row r="204" spans="1:24" ht="15" x14ac:dyDescent="0.25">
      <c r="A204" s="22" t="s">
        <v>371</v>
      </c>
      <c r="B204" s="4" t="s">
        <v>974</v>
      </c>
      <c r="C204" s="28" t="str">
        <f>IF(ISNA(VLOOKUP(A204,'PART D'!$A:$A,1,FALSE)),"NON","OUI")</f>
        <v>NON</v>
      </c>
      <c r="D204" s="15" t="s">
        <v>657</v>
      </c>
      <c r="E204" s="15" t="s">
        <v>540</v>
      </c>
      <c r="F204" s="16" t="s">
        <v>46</v>
      </c>
      <c r="G204" s="16">
        <v>5</v>
      </c>
      <c r="H204" s="16">
        <v>4</v>
      </c>
      <c r="I204" s="16" t="s">
        <v>493</v>
      </c>
      <c r="J204" s="16" t="s">
        <v>57</v>
      </c>
      <c r="K204" s="16" t="s">
        <v>785</v>
      </c>
      <c r="L204" s="16" t="s">
        <v>493</v>
      </c>
      <c r="M204" s="16" t="s">
        <v>493</v>
      </c>
      <c r="N204" s="16" t="s">
        <v>57</v>
      </c>
      <c r="O204" s="16" t="s">
        <v>57</v>
      </c>
      <c r="P204" s="21">
        <v>50.52</v>
      </c>
      <c r="Q204" s="21">
        <v>17.34</v>
      </c>
      <c r="R204" s="21">
        <v>25.25</v>
      </c>
      <c r="S204" s="21">
        <v>7.69</v>
      </c>
      <c r="T204" s="21">
        <v>-7.7</v>
      </c>
      <c r="U204" s="21">
        <v>18.93</v>
      </c>
      <c r="V204" s="21">
        <v>2.95</v>
      </c>
      <c r="W204" s="21">
        <v>16.47</v>
      </c>
      <c r="X204" s="21">
        <v>-34.520000000000003</v>
      </c>
    </row>
    <row r="205" spans="1:24" ht="15" x14ac:dyDescent="0.25">
      <c r="A205" s="22" t="s">
        <v>386</v>
      </c>
      <c r="B205" s="4" t="s">
        <v>891</v>
      </c>
      <c r="C205" s="28" t="str">
        <f>IF(ISNA(VLOOKUP(A205,'PART D'!$A:$A,1,FALSE)),"NON","OUI")</f>
        <v>NON</v>
      </c>
      <c r="D205" s="15" t="s">
        <v>592</v>
      </c>
      <c r="E205" s="15" t="s">
        <v>540</v>
      </c>
      <c r="F205" s="16" t="s">
        <v>46</v>
      </c>
      <c r="G205" s="16">
        <v>3</v>
      </c>
      <c r="H205" s="16">
        <v>4</v>
      </c>
      <c r="I205" s="16" t="s">
        <v>493</v>
      </c>
      <c r="J205" s="16" t="s">
        <v>493</v>
      </c>
      <c r="K205" s="16" t="s">
        <v>785</v>
      </c>
      <c r="L205" s="16" t="s">
        <v>493</v>
      </c>
      <c r="M205" s="16" t="s">
        <v>493</v>
      </c>
      <c r="N205" s="16" t="s">
        <v>57</v>
      </c>
      <c r="O205" s="16" t="s">
        <v>57</v>
      </c>
      <c r="P205" s="21">
        <v>28.35</v>
      </c>
      <c r="Q205" s="21">
        <v>14.39</v>
      </c>
      <c r="R205" s="21">
        <v>32.06</v>
      </c>
      <c r="S205" s="21">
        <v>4.3499999999999996</v>
      </c>
      <c r="T205" s="21">
        <v>-21.9</v>
      </c>
      <c r="U205" s="21">
        <v>29.74</v>
      </c>
      <c r="V205" s="21">
        <v>8.9</v>
      </c>
      <c r="W205" s="21">
        <v>26.04</v>
      </c>
      <c r="X205" s="21">
        <v>-25.13</v>
      </c>
    </row>
    <row r="206" spans="1:24" ht="15" x14ac:dyDescent="0.25">
      <c r="A206" s="22" t="s">
        <v>82</v>
      </c>
      <c r="B206" s="4" t="s">
        <v>1048</v>
      </c>
      <c r="C206" s="28" t="str">
        <f>IF(ISNA(VLOOKUP(A206,'PART D'!$A:$A,1,FALSE)),"NON","OUI")</f>
        <v>NON</v>
      </c>
      <c r="D206" s="15" t="s">
        <v>746</v>
      </c>
      <c r="E206" s="15" t="s">
        <v>508</v>
      </c>
      <c r="F206" s="16" t="s">
        <v>46</v>
      </c>
      <c r="G206" s="16">
        <v>5</v>
      </c>
      <c r="H206" s="16">
        <v>3</v>
      </c>
      <c r="I206" s="16" t="s">
        <v>57</v>
      </c>
      <c r="J206" s="16" t="s">
        <v>57</v>
      </c>
      <c r="K206" s="16" t="s">
        <v>783</v>
      </c>
      <c r="L206" s="16" t="s">
        <v>57</v>
      </c>
      <c r="M206" s="16" t="s">
        <v>57</v>
      </c>
      <c r="N206" s="16" t="s">
        <v>57</v>
      </c>
      <c r="O206" s="16" t="s">
        <v>57</v>
      </c>
      <c r="P206" s="21">
        <v>13.32</v>
      </c>
      <c r="Q206" s="21">
        <v>7.02</v>
      </c>
      <c r="R206" s="21">
        <v>8</v>
      </c>
      <c r="S206" s="21">
        <v>3.38</v>
      </c>
      <c r="T206" s="21">
        <v>-5.28</v>
      </c>
      <c r="U206" s="21">
        <v>9.81</v>
      </c>
      <c r="V206" s="21">
        <v>-1.45</v>
      </c>
      <c r="W206" s="21">
        <v>12.96</v>
      </c>
      <c r="X206" s="21">
        <v>-5.12</v>
      </c>
    </row>
    <row r="207" spans="1:24" ht="15" x14ac:dyDescent="0.25">
      <c r="A207" s="22" t="s">
        <v>399</v>
      </c>
      <c r="B207" s="4" t="s">
        <v>924</v>
      </c>
      <c r="C207" s="28" t="str">
        <f>IF(ISNA(VLOOKUP(A207,'PART D'!$A:$A,1,FALSE)),"NON","OUI")</f>
        <v>NON</v>
      </c>
      <c r="D207" s="15" t="s">
        <v>659</v>
      </c>
      <c r="E207" s="15" t="s">
        <v>39</v>
      </c>
      <c r="F207" s="16" t="s">
        <v>46</v>
      </c>
      <c r="G207" s="16">
        <v>3</v>
      </c>
      <c r="H207" s="16">
        <v>4</v>
      </c>
      <c r="I207" s="16" t="s">
        <v>57</v>
      </c>
      <c r="J207" s="16" t="s">
        <v>57</v>
      </c>
      <c r="K207" s="16" t="s">
        <v>783</v>
      </c>
      <c r="L207" s="16" t="s">
        <v>493</v>
      </c>
      <c r="M207" s="16" t="s">
        <v>493</v>
      </c>
      <c r="N207" s="16" t="s">
        <v>57</v>
      </c>
      <c r="O207" s="16" t="s">
        <v>57</v>
      </c>
      <c r="P207" s="21">
        <v>-11.12</v>
      </c>
      <c r="Q207" s="21">
        <v>17.95</v>
      </c>
      <c r="R207" s="21">
        <v>38.79</v>
      </c>
      <c r="S207" s="21">
        <v>3.27</v>
      </c>
      <c r="T207" s="21">
        <v>-30.62</v>
      </c>
      <c r="U207" s="21">
        <v>14.96</v>
      </c>
      <c r="V207" s="21">
        <v>-0.01</v>
      </c>
      <c r="W207" s="21">
        <v>22.71</v>
      </c>
      <c r="X207" s="21">
        <v>-8.76</v>
      </c>
    </row>
    <row r="208" spans="1:24" ht="15" x14ac:dyDescent="0.25">
      <c r="A208" s="22" t="s">
        <v>196</v>
      </c>
      <c r="B208" s="4" t="s">
        <v>1246</v>
      </c>
      <c r="C208" s="28" t="str">
        <f>IF(ISNA(VLOOKUP(A208,'PART D'!$A:$A,1,FALSE)),"NON","OUI")</f>
        <v>OUI</v>
      </c>
      <c r="D208" s="15" t="s">
        <v>560</v>
      </c>
      <c r="E208" s="15" t="s">
        <v>498</v>
      </c>
      <c r="F208" s="16" t="s">
        <v>46</v>
      </c>
      <c r="G208" s="16">
        <v>4</v>
      </c>
      <c r="H208" s="16">
        <v>3</v>
      </c>
      <c r="I208" s="16" t="s">
        <v>57</v>
      </c>
      <c r="J208" s="16" t="s">
        <v>57</v>
      </c>
      <c r="K208" s="16" t="s">
        <v>789</v>
      </c>
      <c r="L208" s="16" t="s">
        <v>493</v>
      </c>
      <c r="M208" s="16" t="s">
        <v>57</v>
      </c>
      <c r="N208" s="16" t="s">
        <v>57</v>
      </c>
      <c r="O208" s="16" t="s">
        <v>57</v>
      </c>
      <c r="P208" s="21">
        <v>9.7100000000000009</v>
      </c>
      <c r="Q208" s="21">
        <v>5.41</v>
      </c>
      <c r="R208" s="21">
        <v>7.82</v>
      </c>
      <c r="S208" s="21">
        <v>-1.9</v>
      </c>
      <c r="T208" s="21">
        <v>-3.9</v>
      </c>
      <c r="U208" s="21">
        <v>7.36</v>
      </c>
      <c r="V208" s="21">
        <v>6.96</v>
      </c>
      <c r="W208" s="21">
        <v>9.2100000000000009</v>
      </c>
      <c r="X208" s="21">
        <v>-6.12</v>
      </c>
    </row>
    <row r="209" spans="1:24" ht="15" x14ac:dyDescent="0.25">
      <c r="A209" s="22" t="s">
        <v>372</v>
      </c>
      <c r="B209" s="4" t="s">
        <v>1005</v>
      </c>
      <c r="C209" s="28" t="str">
        <f>IF(ISNA(VLOOKUP(A209,'PART D'!$A:$A,1,FALSE)),"NON","OUI")</f>
        <v>NON</v>
      </c>
      <c r="D209" s="15" t="s">
        <v>1258</v>
      </c>
      <c r="E209" s="15" t="s">
        <v>39</v>
      </c>
      <c r="F209" s="16" t="s">
        <v>46</v>
      </c>
      <c r="G209" s="16">
        <v>3</v>
      </c>
      <c r="H209" s="16">
        <v>5</v>
      </c>
      <c r="I209" s="16" t="s">
        <v>57</v>
      </c>
      <c r="J209" s="16" t="s">
        <v>57</v>
      </c>
      <c r="K209" s="16" t="s">
        <v>785</v>
      </c>
      <c r="L209" s="16" t="s">
        <v>493</v>
      </c>
      <c r="M209" s="16" t="s">
        <v>57</v>
      </c>
      <c r="N209" s="16" t="s">
        <v>57</v>
      </c>
      <c r="O209" s="16" t="s">
        <v>57</v>
      </c>
      <c r="P209" s="21">
        <v>-12.81</v>
      </c>
      <c r="Q209" s="21">
        <v>20.21</v>
      </c>
      <c r="R209" s="21">
        <v>37.880000000000003</v>
      </c>
      <c r="S209" s="21">
        <v>4.6900000000000004</v>
      </c>
      <c r="T209" s="21">
        <v>-22.46</v>
      </c>
      <c r="U209" s="21">
        <v>5.96</v>
      </c>
      <c r="V209" s="21">
        <v>-23.19</v>
      </c>
      <c r="W209" s="21">
        <v>21.49</v>
      </c>
      <c r="X209" s="21">
        <v>-8.02</v>
      </c>
    </row>
    <row r="210" spans="1:24" ht="15" x14ac:dyDescent="0.25">
      <c r="A210" s="22" t="s">
        <v>275</v>
      </c>
      <c r="B210" s="4" t="s">
        <v>933</v>
      </c>
      <c r="C210" s="28" t="str">
        <f>IF(ISNA(VLOOKUP(A210,'PART D'!$A:$A,1,FALSE)),"NON","OUI")</f>
        <v>NON</v>
      </c>
      <c r="D210" s="15" t="s">
        <v>648</v>
      </c>
      <c r="E210" s="15" t="s">
        <v>36</v>
      </c>
      <c r="F210" s="16" t="s">
        <v>46</v>
      </c>
      <c r="G210" s="16">
        <v>1</v>
      </c>
      <c r="H210" s="16">
        <v>5</v>
      </c>
      <c r="I210" s="16" t="s">
        <v>493</v>
      </c>
      <c r="J210" s="16" t="s">
        <v>57</v>
      </c>
      <c r="K210" s="16" t="s">
        <v>785</v>
      </c>
      <c r="L210" s="16" t="s">
        <v>493</v>
      </c>
      <c r="M210" s="16" t="s">
        <v>493</v>
      </c>
      <c r="N210" s="16" t="s">
        <v>57</v>
      </c>
      <c r="O210" s="16" t="s">
        <v>57</v>
      </c>
      <c r="P210" s="21">
        <v>7.35</v>
      </c>
      <c r="Q210" s="21">
        <v>16.760000000000002</v>
      </c>
      <c r="R210" s="21">
        <v>32.700000000000003</v>
      </c>
      <c r="S210" s="21">
        <v>14.52</v>
      </c>
      <c r="T210" s="21">
        <v>-22.49</v>
      </c>
      <c r="U210" s="21">
        <v>11.34</v>
      </c>
      <c r="V210" s="21">
        <v>1.24</v>
      </c>
      <c r="W210" s="21">
        <v>27</v>
      </c>
      <c r="X210" s="21">
        <v>-12.53</v>
      </c>
    </row>
    <row r="211" spans="1:24" ht="15" x14ac:dyDescent="0.25">
      <c r="A211" s="22" t="s">
        <v>276</v>
      </c>
      <c r="B211" s="4" t="s">
        <v>1072</v>
      </c>
      <c r="C211" s="28" t="str">
        <f>IF(ISNA(VLOOKUP(A211,'PART D'!$A:$A,1,FALSE)),"NON","OUI")</f>
        <v>NON</v>
      </c>
      <c r="D211" s="15" t="s">
        <v>648</v>
      </c>
      <c r="E211" s="15" t="s">
        <v>528</v>
      </c>
      <c r="F211" s="16" t="s">
        <v>46</v>
      </c>
      <c r="G211" s="16">
        <v>1</v>
      </c>
      <c r="H211" s="16">
        <v>3</v>
      </c>
      <c r="I211" s="16" t="s">
        <v>493</v>
      </c>
      <c r="J211" s="16" t="s">
        <v>57</v>
      </c>
      <c r="K211" s="16" t="s">
        <v>785</v>
      </c>
      <c r="L211" s="16" t="s">
        <v>493</v>
      </c>
      <c r="M211" s="16" t="s">
        <v>57</v>
      </c>
      <c r="N211" s="16" t="s">
        <v>57</v>
      </c>
      <c r="O211" s="16" t="s">
        <v>57</v>
      </c>
      <c r="P211" s="21">
        <v>-17.79</v>
      </c>
      <c r="Q211" s="21">
        <v>8.2200000000000006</v>
      </c>
      <c r="R211" s="21">
        <v>26.3</v>
      </c>
      <c r="S211" s="21">
        <v>5.03</v>
      </c>
      <c r="T211" s="21">
        <v>-16.190000000000001</v>
      </c>
      <c r="U211" s="21">
        <v>-6.7</v>
      </c>
      <c r="V211" s="21">
        <v>8.6300000000000008</v>
      </c>
      <c r="W211" s="21">
        <v>6.34</v>
      </c>
      <c r="X211" s="21">
        <v>-8.75</v>
      </c>
    </row>
    <row r="212" spans="1:24" ht="15" x14ac:dyDescent="0.25">
      <c r="A212" s="22" t="s">
        <v>429</v>
      </c>
      <c r="B212" s="4" t="s">
        <v>1063</v>
      </c>
      <c r="C212" s="28" t="str">
        <f>IF(ISNA(VLOOKUP(A212,'PART D'!$A:$A,1,FALSE)),"NON","OUI")</f>
        <v>NON</v>
      </c>
      <c r="D212" s="15" t="s">
        <v>618</v>
      </c>
      <c r="E212" s="15" t="s">
        <v>37</v>
      </c>
      <c r="F212" s="16" t="s">
        <v>46</v>
      </c>
      <c r="G212" s="16">
        <v>3</v>
      </c>
      <c r="H212" s="16">
        <v>4</v>
      </c>
      <c r="I212" s="16" t="s">
        <v>57</v>
      </c>
      <c r="J212" s="16" t="s">
        <v>57</v>
      </c>
      <c r="K212" s="16" t="s">
        <v>785</v>
      </c>
      <c r="L212" s="16" t="s">
        <v>493</v>
      </c>
      <c r="M212" s="16" t="s">
        <v>57</v>
      </c>
      <c r="N212" s="16" t="s">
        <v>57</v>
      </c>
      <c r="O212" s="16" t="s">
        <v>57</v>
      </c>
      <c r="P212" s="21">
        <v>29.49</v>
      </c>
      <c r="Q212" s="21">
        <v>13.93</v>
      </c>
      <c r="R212" s="21">
        <v>25.22</v>
      </c>
      <c r="S212" s="21">
        <v>13.82</v>
      </c>
      <c r="T212" s="21">
        <v>-20.97</v>
      </c>
      <c r="U212" s="21">
        <v>27.19</v>
      </c>
      <c r="V212" s="21">
        <v>8.41</v>
      </c>
      <c r="W212" s="21">
        <v>25.21</v>
      </c>
      <c r="X212" s="21">
        <v>-3.86</v>
      </c>
    </row>
    <row r="213" spans="1:24" ht="15" x14ac:dyDescent="0.25">
      <c r="A213" s="22" t="s">
        <v>242</v>
      </c>
      <c r="B213" s="4" t="s">
        <v>1047</v>
      </c>
      <c r="C213" s="28" t="str">
        <f>IF(ISNA(VLOOKUP(A213,'PART D'!$A:$A,1,FALSE)),"NON","OUI")</f>
        <v>NON</v>
      </c>
      <c r="D213" s="15" t="s">
        <v>593</v>
      </c>
      <c r="E213" s="15" t="s">
        <v>525</v>
      </c>
      <c r="F213" s="16" t="s">
        <v>46</v>
      </c>
      <c r="G213" s="16">
        <v>3</v>
      </c>
      <c r="H213" s="16" t="s">
        <v>783</v>
      </c>
      <c r="I213" s="16" t="s">
        <v>57</v>
      </c>
      <c r="J213" s="16" t="s">
        <v>57</v>
      </c>
      <c r="K213" s="16" t="s">
        <v>783</v>
      </c>
      <c r="L213" s="16" t="s">
        <v>57</v>
      </c>
      <c r="M213" s="16" t="s">
        <v>57</v>
      </c>
      <c r="N213" s="16" t="s">
        <v>57</v>
      </c>
      <c r="O213" s="16" t="s">
        <v>57</v>
      </c>
      <c r="P213" s="21">
        <v>12.94</v>
      </c>
      <c r="Q213" s="21">
        <v>9.09</v>
      </c>
      <c r="R213" s="21">
        <v>17.440000000000001</v>
      </c>
      <c r="S213" s="21">
        <v>7.18</v>
      </c>
      <c r="T213" s="21">
        <v>-13.92</v>
      </c>
      <c r="U213" s="21">
        <v>13.09</v>
      </c>
      <c r="V213" s="21">
        <v>8.01</v>
      </c>
      <c r="W213" s="21">
        <v>21.35</v>
      </c>
      <c r="X213" s="21">
        <v>-14.14</v>
      </c>
    </row>
    <row r="214" spans="1:24" ht="15" x14ac:dyDescent="0.25">
      <c r="A214" s="22" t="s">
        <v>139</v>
      </c>
      <c r="B214" s="4" t="s">
        <v>1169</v>
      </c>
      <c r="C214" s="28" t="str">
        <f>IF(ISNA(VLOOKUP(A214,'PART D'!$A:$A,1,FALSE)),"NON","OUI")</f>
        <v>NON</v>
      </c>
      <c r="D214" s="15" t="s">
        <v>523</v>
      </c>
      <c r="E214" s="15" t="s">
        <v>37</v>
      </c>
      <c r="F214" s="16" t="s">
        <v>46</v>
      </c>
      <c r="G214" s="16">
        <v>2</v>
      </c>
      <c r="H214" s="16">
        <v>4</v>
      </c>
      <c r="I214" s="16" t="s">
        <v>57</v>
      </c>
      <c r="J214" s="16" t="s">
        <v>57</v>
      </c>
      <c r="K214" s="16" t="s">
        <v>785</v>
      </c>
      <c r="L214" s="16" t="s">
        <v>493</v>
      </c>
      <c r="M214" s="16" t="s">
        <v>493</v>
      </c>
      <c r="N214" s="16" t="s">
        <v>57</v>
      </c>
      <c r="O214" s="16" t="s">
        <v>57</v>
      </c>
      <c r="P214" s="21">
        <v>23.56</v>
      </c>
      <c r="Q214" s="21">
        <v>14.52</v>
      </c>
      <c r="R214" s="21">
        <v>25.78</v>
      </c>
      <c r="S214" s="21">
        <v>14.08</v>
      </c>
      <c r="T214" s="21">
        <v>-21.54</v>
      </c>
      <c r="U214" s="21">
        <v>22.31</v>
      </c>
      <c r="V214" s="21">
        <v>14.29</v>
      </c>
      <c r="W214" s="21">
        <v>30.51</v>
      </c>
      <c r="X214" s="21">
        <v>-2.67</v>
      </c>
    </row>
    <row r="215" spans="1:24" ht="15" x14ac:dyDescent="0.25">
      <c r="A215" s="22" t="s">
        <v>287</v>
      </c>
      <c r="B215" s="4" t="s">
        <v>1071</v>
      </c>
      <c r="C215" s="28" t="str">
        <f>IF(ISNA(VLOOKUP(A215,'PART D'!$A:$A,1,FALSE)),"NON","OUI")</f>
        <v>NON</v>
      </c>
      <c r="D215" s="15" t="s">
        <v>560</v>
      </c>
      <c r="E215" s="15" t="s">
        <v>508</v>
      </c>
      <c r="F215" s="16" t="s">
        <v>46</v>
      </c>
      <c r="G215" s="16">
        <v>5</v>
      </c>
      <c r="H215" s="16">
        <v>3</v>
      </c>
      <c r="I215" s="16" t="s">
        <v>57</v>
      </c>
      <c r="J215" s="16" t="s">
        <v>57</v>
      </c>
      <c r="K215" s="16" t="s">
        <v>785</v>
      </c>
      <c r="L215" s="16" t="s">
        <v>493</v>
      </c>
      <c r="M215" s="16" t="s">
        <v>493</v>
      </c>
      <c r="N215" s="16" t="s">
        <v>57</v>
      </c>
      <c r="O215" s="16" t="s">
        <v>57</v>
      </c>
      <c r="P215" s="21">
        <v>10.54</v>
      </c>
      <c r="Q215" s="21">
        <v>5.04</v>
      </c>
      <c r="R215" s="21">
        <v>5.38</v>
      </c>
      <c r="S215" s="21">
        <v>-2.6</v>
      </c>
      <c r="T215" s="21">
        <v>0.34</v>
      </c>
      <c r="U215" s="21">
        <v>5.19</v>
      </c>
      <c r="V215" s="21">
        <v>2.48</v>
      </c>
      <c r="W215" s="21">
        <v>7.96</v>
      </c>
      <c r="X215" s="21">
        <v>-3.36</v>
      </c>
    </row>
    <row r="216" spans="1:24" ht="15" x14ac:dyDescent="0.25">
      <c r="A216" s="22" t="s">
        <v>177</v>
      </c>
      <c r="B216" s="4" t="s">
        <v>916</v>
      </c>
      <c r="C216" s="28" t="str">
        <f>IF(ISNA(VLOOKUP(A216,'PART D'!$A:$A,1,FALSE)),"NON","OUI")</f>
        <v>NON</v>
      </c>
      <c r="D216" s="15" t="s">
        <v>515</v>
      </c>
      <c r="E216" s="15" t="s">
        <v>44</v>
      </c>
      <c r="F216" s="16" t="s">
        <v>46</v>
      </c>
      <c r="G216" s="16">
        <v>1</v>
      </c>
      <c r="H216" s="16">
        <v>4</v>
      </c>
      <c r="I216" s="16" t="s">
        <v>57</v>
      </c>
      <c r="J216" s="16" t="s">
        <v>57</v>
      </c>
      <c r="K216" s="16" t="s">
        <v>785</v>
      </c>
      <c r="L216" s="16" t="s">
        <v>493</v>
      </c>
      <c r="M216" s="16" t="s">
        <v>57</v>
      </c>
      <c r="N216" s="16" t="s">
        <v>57</v>
      </c>
      <c r="O216" s="16" t="s">
        <v>57</v>
      </c>
      <c r="P216" s="21">
        <v>10.66</v>
      </c>
      <c r="Q216" s="21">
        <v>20.079999999999998</v>
      </c>
      <c r="R216" s="21">
        <v>39.28</v>
      </c>
      <c r="S216" s="21">
        <v>26.98</v>
      </c>
      <c r="T216" s="21">
        <v>-36.19</v>
      </c>
      <c r="U216" s="21">
        <v>15.36</v>
      </c>
      <c r="V216" s="21">
        <v>40.69</v>
      </c>
      <c r="W216" s="21">
        <v>42.9</v>
      </c>
      <c r="X216" s="21">
        <v>-16.809999999999999</v>
      </c>
    </row>
    <row r="217" spans="1:24" ht="15" x14ac:dyDescent="0.25">
      <c r="A217" s="22" t="s">
        <v>69</v>
      </c>
      <c r="B217" s="4" t="s">
        <v>1018</v>
      </c>
      <c r="C217" s="28" t="str">
        <f>IF(ISNA(VLOOKUP(A217,'PART D'!$A:$A,1,FALSE)),"NON","OUI")</f>
        <v>NON</v>
      </c>
      <c r="D217" s="15" t="s">
        <v>592</v>
      </c>
      <c r="E217" s="15" t="s">
        <v>574</v>
      </c>
      <c r="F217" s="16" t="s">
        <v>46</v>
      </c>
      <c r="G217" s="16">
        <v>5</v>
      </c>
      <c r="H217" s="16">
        <v>5</v>
      </c>
      <c r="I217" s="16" t="s">
        <v>493</v>
      </c>
      <c r="J217" s="16" t="s">
        <v>57</v>
      </c>
      <c r="K217" s="16" t="s">
        <v>789</v>
      </c>
      <c r="L217" s="16" t="s">
        <v>57</v>
      </c>
      <c r="M217" s="16" t="s">
        <v>57</v>
      </c>
      <c r="N217" s="16" t="s">
        <v>57</v>
      </c>
      <c r="O217" s="16" t="s">
        <v>57</v>
      </c>
      <c r="P217" s="21">
        <v>44.45</v>
      </c>
      <c r="Q217" s="21">
        <v>19.55</v>
      </c>
      <c r="R217" s="21">
        <v>33.35</v>
      </c>
      <c r="S217" s="21">
        <v>23.4</v>
      </c>
      <c r="T217" s="21">
        <v>-20.13</v>
      </c>
      <c r="U217" s="21">
        <v>18.14</v>
      </c>
      <c r="V217" s="21">
        <v>-2.65</v>
      </c>
      <c r="W217" s="21">
        <v>32.130000000000003</v>
      </c>
      <c r="X217" s="21">
        <v>-17.170000000000002</v>
      </c>
    </row>
    <row r="218" spans="1:24" ht="15" x14ac:dyDescent="0.25">
      <c r="A218" s="22" t="s">
        <v>488</v>
      </c>
      <c r="B218" s="4" t="s">
        <v>1043</v>
      </c>
      <c r="C218" s="28" t="str">
        <f>IF(ISNA(VLOOKUP(A218,'PART D'!$A:$A,1,FALSE)),"NON","OUI")</f>
        <v>NON</v>
      </c>
      <c r="D218" s="15" t="s">
        <v>657</v>
      </c>
      <c r="E218" s="15" t="s">
        <v>540</v>
      </c>
      <c r="F218" s="16" t="s">
        <v>46</v>
      </c>
      <c r="G218" s="16">
        <v>5</v>
      </c>
      <c r="H218" s="16">
        <v>4</v>
      </c>
      <c r="I218" s="16" t="s">
        <v>493</v>
      </c>
      <c r="J218" s="16" t="s">
        <v>57</v>
      </c>
      <c r="K218" s="16" t="s">
        <v>785</v>
      </c>
      <c r="L218" s="16" t="s">
        <v>493</v>
      </c>
      <c r="M218" s="16" t="s">
        <v>493</v>
      </c>
      <c r="N218" s="16" t="s">
        <v>57</v>
      </c>
      <c r="O218" s="16" t="s">
        <v>57</v>
      </c>
      <c r="P218" s="21">
        <v>48.1</v>
      </c>
      <c r="Q218" s="21">
        <v>17.38</v>
      </c>
      <c r="R218" s="21">
        <v>30.68</v>
      </c>
      <c r="S218" s="21">
        <v>15.91</v>
      </c>
      <c r="T218" s="21">
        <v>-14.12</v>
      </c>
      <c r="U218" s="21">
        <v>20.5</v>
      </c>
      <c r="V218" s="21">
        <v>11.76</v>
      </c>
      <c r="W218" s="21">
        <v>30.51</v>
      </c>
      <c r="X218" s="21">
        <v>-30.04</v>
      </c>
    </row>
    <row r="219" spans="1:24" ht="15" x14ac:dyDescent="0.25">
      <c r="A219" s="22" t="s">
        <v>339</v>
      </c>
      <c r="B219" s="4" t="s">
        <v>1101</v>
      </c>
      <c r="C219" s="28" t="str">
        <f>IF(ISNA(VLOOKUP(A219,'PART D'!$A:$A,1,FALSE)),"NON","OUI")</f>
        <v>NON</v>
      </c>
      <c r="D219" s="15" t="s">
        <v>677</v>
      </c>
      <c r="E219" s="15" t="s">
        <v>628</v>
      </c>
      <c r="F219" s="16" t="s">
        <v>46</v>
      </c>
      <c r="G219" s="16" t="s">
        <v>783</v>
      </c>
      <c r="H219" s="16">
        <v>2</v>
      </c>
      <c r="I219" s="16" t="s">
        <v>57</v>
      </c>
      <c r="J219" s="16" t="s">
        <v>57</v>
      </c>
      <c r="K219" s="16" t="s">
        <v>783</v>
      </c>
      <c r="L219" s="16" t="s">
        <v>493</v>
      </c>
      <c r="M219" s="16" t="s">
        <v>493</v>
      </c>
      <c r="N219" s="16" t="s">
        <v>57</v>
      </c>
      <c r="O219" s="16" t="s">
        <v>57</v>
      </c>
      <c r="P219" s="21">
        <v>7.05</v>
      </c>
      <c r="Q219" s="21">
        <v>2.74</v>
      </c>
      <c r="R219" s="21">
        <v>5.8</v>
      </c>
      <c r="S219" s="21">
        <v>2.9</v>
      </c>
      <c r="T219" s="21">
        <v>-2.57</v>
      </c>
      <c r="U219" s="21">
        <v>2.5299999999999998</v>
      </c>
      <c r="V219" s="21">
        <v>3.64</v>
      </c>
      <c r="W219" s="21">
        <v>3.65</v>
      </c>
      <c r="X219" s="21">
        <v>5.75</v>
      </c>
    </row>
    <row r="220" spans="1:24" ht="15" x14ac:dyDescent="0.25">
      <c r="A220" s="22" t="s">
        <v>90</v>
      </c>
      <c r="B220" s="4" t="s">
        <v>1041</v>
      </c>
      <c r="C220" s="28" t="str">
        <f>IF(ISNA(VLOOKUP(A220,'PART D'!$A:$A,1,FALSE)),"NON","OUI")</f>
        <v>NON</v>
      </c>
      <c r="D220" s="15" t="s">
        <v>602</v>
      </c>
      <c r="E220" s="15" t="s">
        <v>37</v>
      </c>
      <c r="F220" s="16" t="s">
        <v>46</v>
      </c>
      <c r="G220" s="16">
        <v>1</v>
      </c>
      <c r="H220" s="16">
        <v>4</v>
      </c>
      <c r="I220" s="16" t="s">
        <v>57</v>
      </c>
      <c r="J220" s="16" t="s">
        <v>57</v>
      </c>
      <c r="K220" s="16" t="s">
        <v>785</v>
      </c>
      <c r="L220" s="16" t="s">
        <v>493</v>
      </c>
      <c r="M220" s="16" t="s">
        <v>57</v>
      </c>
      <c r="N220" s="16" t="s">
        <v>57</v>
      </c>
      <c r="O220" s="16" t="s">
        <v>57</v>
      </c>
      <c r="P220" s="21">
        <v>12.2</v>
      </c>
      <c r="Q220" s="21">
        <v>16.71</v>
      </c>
      <c r="R220" s="21">
        <v>33.71</v>
      </c>
      <c r="S220" s="21">
        <v>14.97</v>
      </c>
      <c r="T220" s="21">
        <v>-28.95</v>
      </c>
      <c r="U220" s="21">
        <v>18.66</v>
      </c>
      <c r="V220" s="21">
        <v>20.53</v>
      </c>
      <c r="W220" s="21">
        <v>25.12</v>
      </c>
      <c r="X220" s="21">
        <v>-11.76</v>
      </c>
    </row>
    <row r="221" spans="1:24" ht="15" x14ac:dyDescent="0.25">
      <c r="A221" s="22" t="s">
        <v>402</v>
      </c>
      <c r="B221" s="4" t="s">
        <v>936</v>
      </c>
      <c r="C221" s="28" t="str">
        <f>IF(ISNA(VLOOKUP(A221,'PART D'!$A:$A,1,FALSE)),"NON","OUI")</f>
        <v>NON</v>
      </c>
      <c r="D221" s="15" t="s">
        <v>631</v>
      </c>
      <c r="E221" s="15" t="s">
        <v>505</v>
      </c>
      <c r="F221" s="16" t="s">
        <v>46</v>
      </c>
      <c r="G221" s="16">
        <v>5</v>
      </c>
      <c r="H221" s="16" t="s">
        <v>783</v>
      </c>
      <c r="I221" s="16" t="s">
        <v>57</v>
      </c>
      <c r="J221" s="16" t="s">
        <v>57</v>
      </c>
      <c r="K221" s="16" t="s">
        <v>789</v>
      </c>
      <c r="L221" s="16" t="s">
        <v>57</v>
      </c>
      <c r="M221" s="16" t="s">
        <v>57</v>
      </c>
      <c r="N221" s="16" t="s">
        <v>57</v>
      </c>
      <c r="O221" s="16" t="s">
        <v>57</v>
      </c>
      <c r="P221" s="21">
        <v>2.0499999999999998</v>
      </c>
      <c r="Q221" s="21">
        <v>3.76</v>
      </c>
      <c r="R221" s="21">
        <v>11.08</v>
      </c>
      <c r="S221" s="21">
        <v>1.64</v>
      </c>
      <c r="T221" s="21">
        <v>-8</v>
      </c>
      <c r="U221" s="21">
        <v>3.51</v>
      </c>
      <c r="V221" s="21">
        <v>0.49</v>
      </c>
      <c r="W221" s="21">
        <v>4.5599999999999996</v>
      </c>
      <c r="X221" s="21">
        <v>-2.97</v>
      </c>
    </row>
    <row r="222" spans="1:24" ht="15" x14ac:dyDescent="0.25">
      <c r="A222" s="22" t="s">
        <v>703</v>
      </c>
      <c r="B222" s="4" t="s">
        <v>1019</v>
      </c>
      <c r="C222" s="28" t="str">
        <f>IF(ISNA(VLOOKUP(A222,'PART D'!$A:$A,1,FALSE)),"NON","OUI")</f>
        <v>NON</v>
      </c>
      <c r="D222" s="15" t="s">
        <v>515</v>
      </c>
      <c r="E222" s="15" t="s">
        <v>619</v>
      </c>
      <c r="F222" s="16" t="s">
        <v>46</v>
      </c>
      <c r="G222" s="16">
        <v>1</v>
      </c>
      <c r="H222" s="16">
        <v>3</v>
      </c>
      <c r="I222" s="16" t="s">
        <v>57</v>
      </c>
      <c r="J222" s="16" t="s">
        <v>57</v>
      </c>
      <c r="K222" s="16" t="s">
        <v>785</v>
      </c>
      <c r="L222" s="16" t="s">
        <v>493</v>
      </c>
      <c r="M222" s="16" t="s">
        <v>493</v>
      </c>
      <c r="N222" s="16" t="s">
        <v>57</v>
      </c>
      <c r="O222" s="16" t="s">
        <v>57</v>
      </c>
      <c r="P222" s="21">
        <v>-2.95</v>
      </c>
      <c r="Q222" s="21">
        <v>5.0999999999999996</v>
      </c>
      <c r="R222" s="21">
        <v>16.45</v>
      </c>
      <c r="S222" s="21">
        <v>4.8899999999999997</v>
      </c>
      <c r="T222" s="21">
        <v>-11.2</v>
      </c>
      <c r="U222" s="21">
        <v>1.1299999999999999</v>
      </c>
      <c r="V222" s="21">
        <v>-0.55000000000000004</v>
      </c>
      <c r="W222" s="21">
        <v>5.84</v>
      </c>
      <c r="X222" s="21">
        <v>-5.83</v>
      </c>
    </row>
    <row r="223" spans="1:24" ht="15" x14ac:dyDescent="0.25">
      <c r="A223" s="22" t="s">
        <v>66</v>
      </c>
      <c r="B223" s="4" t="s">
        <v>1034</v>
      </c>
      <c r="C223" s="28" t="str">
        <f>IF(ISNA(VLOOKUP(A223,'PART D'!$A:$A,1,FALSE)),"NON","OUI")</f>
        <v>NON</v>
      </c>
      <c r="D223" s="15" t="s">
        <v>592</v>
      </c>
      <c r="E223" s="15" t="s">
        <v>575</v>
      </c>
      <c r="F223" s="16" t="s">
        <v>46</v>
      </c>
      <c r="G223" s="16">
        <v>2</v>
      </c>
      <c r="H223" s="16">
        <v>3</v>
      </c>
      <c r="I223" s="16" t="s">
        <v>57</v>
      </c>
      <c r="J223" s="16" t="s">
        <v>57</v>
      </c>
      <c r="K223" s="16" t="s">
        <v>789</v>
      </c>
      <c r="L223" s="16" t="s">
        <v>57</v>
      </c>
      <c r="M223" s="16" t="s">
        <v>57</v>
      </c>
      <c r="N223" s="16" t="s">
        <v>57</v>
      </c>
      <c r="O223" s="16" t="s">
        <v>57</v>
      </c>
      <c r="P223" s="21">
        <v>2.91</v>
      </c>
      <c r="Q223" s="21">
        <v>7.62</v>
      </c>
      <c r="R223" s="21">
        <v>18.399999999999999</v>
      </c>
      <c r="S223" s="21">
        <v>7.41</v>
      </c>
      <c r="T223" s="21">
        <v>-15.65</v>
      </c>
      <c r="U223" s="21">
        <v>7.87</v>
      </c>
      <c r="V223" s="21">
        <v>1.54</v>
      </c>
      <c r="W223" s="21">
        <v>11.95</v>
      </c>
      <c r="X223" s="21">
        <v>-4.6100000000000003</v>
      </c>
    </row>
    <row r="224" spans="1:24" ht="15" x14ac:dyDescent="0.25">
      <c r="A224" s="22" t="s">
        <v>392</v>
      </c>
      <c r="B224" s="4" t="s">
        <v>1111</v>
      </c>
      <c r="C224" s="28" t="str">
        <f>IF(ISNA(VLOOKUP(A224,'PART D'!$A:$A,1,FALSE)),"NON","OUI")</f>
        <v>NON</v>
      </c>
      <c r="D224" s="15" t="s">
        <v>559</v>
      </c>
      <c r="E224" s="15" t="s">
        <v>590</v>
      </c>
      <c r="F224" s="16" t="s">
        <v>46</v>
      </c>
      <c r="G224" s="16">
        <v>2</v>
      </c>
      <c r="H224" s="16">
        <v>2</v>
      </c>
      <c r="I224" s="16" t="s">
        <v>57</v>
      </c>
      <c r="J224" s="16" t="s">
        <v>57</v>
      </c>
      <c r="K224" s="16" t="s">
        <v>785</v>
      </c>
      <c r="L224" s="16" t="s">
        <v>493</v>
      </c>
      <c r="M224" s="16" t="s">
        <v>57</v>
      </c>
      <c r="N224" s="16" t="s">
        <v>57</v>
      </c>
      <c r="O224" s="16" t="s">
        <v>57</v>
      </c>
      <c r="P224" s="21">
        <v>3.69</v>
      </c>
      <c r="Q224" s="21">
        <v>3.97</v>
      </c>
      <c r="R224" s="21">
        <v>12.45</v>
      </c>
      <c r="S224" s="21">
        <v>0.91</v>
      </c>
      <c r="T224" s="21">
        <v>-9.16</v>
      </c>
      <c r="U224" s="21">
        <v>5.38</v>
      </c>
      <c r="V224" s="21">
        <v>4.6399999999999997</v>
      </c>
      <c r="W224" s="21">
        <v>3.61</v>
      </c>
      <c r="X224" s="21">
        <v>0.77</v>
      </c>
    </row>
    <row r="225" spans="1:24" ht="15" x14ac:dyDescent="0.25">
      <c r="A225" s="22" t="s">
        <v>405</v>
      </c>
      <c r="B225" s="4" t="s">
        <v>1037</v>
      </c>
      <c r="C225" s="28" t="str">
        <f>IF(ISNA(VLOOKUP(A225,'PART D'!$A:$A,1,FALSE)),"NON","OUI")</f>
        <v>NON</v>
      </c>
      <c r="D225" s="15" t="s">
        <v>581</v>
      </c>
      <c r="E225" s="15" t="s">
        <v>628</v>
      </c>
      <c r="F225" s="16" t="s">
        <v>46</v>
      </c>
      <c r="G225" s="16" t="s">
        <v>783</v>
      </c>
      <c r="H225" s="16">
        <v>2</v>
      </c>
      <c r="I225" s="16" t="s">
        <v>57</v>
      </c>
      <c r="J225" s="16" t="s">
        <v>57</v>
      </c>
      <c r="K225" s="16" t="s">
        <v>785</v>
      </c>
      <c r="L225" s="16" t="s">
        <v>493</v>
      </c>
      <c r="M225" s="16" t="s">
        <v>493</v>
      </c>
      <c r="N225" s="16" t="s">
        <v>57</v>
      </c>
      <c r="O225" s="16" t="s">
        <v>57</v>
      </c>
      <c r="P225" s="21">
        <v>0</v>
      </c>
      <c r="Q225" s="21">
        <v>0</v>
      </c>
      <c r="R225" s="21">
        <v>0</v>
      </c>
      <c r="S225" s="21">
        <v>0</v>
      </c>
      <c r="T225" s="21">
        <v>-4.0599999999999996</v>
      </c>
      <c r="U225" s="21">
        <v>3.1</v>
      </c>
      <c r="V225" s="21">
        <v>-0.54</v>
      </c>
      <c r="W225" s="21">
        <v>5.55</v>
      </c>
      <c r="X225" s="21">
        <v>5.19</v>
      </c>
    </row>
    <row r="226" spans="1:24" ht="15" x14ac:dyDescent="0.25">
      <c r="A226" s="22" t="s">
        <v>368</v>
      </c>
      <c r="B226" s="4" t="s">
        <v>1038</v>
      </c>
      <c r="C226" s="28" t="str">
        <f>IF(ISNA(VLOOKUP(A226,'PART D'!$A:$A,1,FALSE)),"NON","OUI")</f>
        <v>NON</v>
      </c>
      <c r="D226" s="15" t="s">
        <v>670</v>
      </c>
      <c r="E226" s="15" t="s">
        <v>628</v>
      </c>
      <c r="F226" s="16" t="s">
        <v>46</v>
      </c>
      <c r="G226" s="16" t="s">
        <v>783</v>
      </c>
      <c r="H226" s="16">
        <v>2</v>
      </c>
      <c r="I226" s="16" t="s">
        <v>57</v>
      </c>
      <c r="J226" s="16" t="s">
        <v>57</v>
      </c>
      <c r="K226" s="16" t="s">
        <v>783</v>
      </c>
      <c r="L226" s="16" t="s">
        <v>57</v>
      </c>
      <c r="M226" s="16" t="s">
        <v>57</v>
      </c>
      <c r="N226" s="16" t="s">
        <v>57</v>
      </c>
      <c r="O226" s="16" t="s">
        <v>57</v>
      </c>
      <c r="P226" s="21">
        <v>-6.1</v>
      </c>
      <c r="Q226" s="21">
        <v>3.5</v>
      </c>
      <c r="R226" s="21">
        <v>8.2100000000000009</v>
      </c>
      <c r="S226" s="21">
        <v>-3.46</v>
      </c>
      <c r="T226" s="21">
        <v>-4.03</v>
      </c>
      <c r="U226" s="21">
        <v>1.67</v>
      </c>
      <c r="V226" s="21">
        <v>-4.4800000000000004</v>
      </c>
      <c r="W226" s="21">
        <v>5.17</v>
      </c>
      <c r="X226" s="21">
        <v>3.82</v>
      </c>
    </row>
    <row r="227" spans="1:24" ht="15" x14ac:dyDescent="0.25">
      <c r="A227" s="22" t="s">
        <v>334</v>
      </c>
      <c r="B227" s="4" t="s">
        <v>1078</v>
      </c>
      <c r="C227" s="28" t="str">
        <f>IF(ISNA(VLOOKUP(A227,'PART D'!$A:$A,1,FALSE)),"NON","OUI")</f>
        <v>NON</v>
      </c>
      <c r="D227" s="15" t="s">
        <v>764</v>
      </c>
      <c r="E227" s="15" t="s">
        <v>518</v>
      </c>
      <c r="F227" s="16" t="s">
        <v>46</v>
      </c>
      <c r="G227" s="16">
        <v>2</v>
      </c>
      <c r="H227" s="16">
        <v>4</v>
      </c>
      <c r="I227" s="16" t="s">
        <v>57</v>
      </c>
      <c r="J227" s="16" t="s">
        <v>57</v>
      </c>
      <c r="K227" s="16" t="s">
        <v>785</v>
      </c>
      <c r="L227" s="16" t="s">
        <v>493</v>
      </c>
      <c r="M227" s="16" t="s">
        <v>493</v>
      </c>
      <c r="N227" s="16" t="s">
        <v>57</v>
      </c>
      <c r="O227" s="16" t="s">
        <v>57</v>
      </c>
      <c r="P227" s="21">
        <v>-0.05</v>
      </c>
      <c r="Q227" s="21">
        <v>7.8</v>
      </c>
      <c r="R227" s="21">
        <v>20.23</v>
      </c>
      <c r="S227" s="21">
        <v>7.19</v>
      </c>
      <c r="T227" s="21">
        <v>-15.34</v>
      </c>
      <c r="U227" s="21">
        <v>4.4000000000000004</v>
      </c>
      <c r="V227" s="21">
        <v>2.99</v>
      </c>
      <c r="W227" s="21">
        <v>8.39</v>
      </c>
      <c r="X227" s="21">
        <v>-7.56</v>
      </c>
    </row>
    <row r="228" spans="1:24" ht="15" x14ac:dyDescent="0.25">
      <c r="A228" s="22" t="s">
        <v>220</v>
      </c>
      <c r="B228" s="4" t="s">
        <v>1124</v>
      </c>
      <c r="C228" s="28" t="str">
        <f>IF(ISNA(VLOOKUP(A228,'PART D'!$A:$A,1,FALSE)),"NON","OUI")</f>
        <v>NON</v>
      </c>
      <c r="D228" s="15" t="s">
        <v>650</v>
      </c>
      <c r="E228" s="15" t="s">
        <v>498</v>
      </c>
      <c r="F228" s="16" t="s">
        <v>46</v>
      </c>
      <c r="G228" s="16">
        <v>1</v>
      </c>
      <c r="H228" s="16">
        <v>4</v>
      </c>
      <c r="I228" s="16" t="s">
        <v>57</v>
      </c>
      <c r="J228" s="16" t="s">
        <v>57</v>
      </c>
      <c r="K228" s="16" t="s">
        <v>785</v>
      </c>
      <c r="L228" s="16" t="s">
        <v>493</v>
      </c>
      <c r="M228" s="16" t="s">
        <v>57</v>
      </c>
      <c r="N228" s="16" t="s">
        <v>57</v>
      </c>
      <c r="O228" s="16" t="s">
        <v>57</v>
      </c>
      <c r="P228" s="21">
        <v>13.45</v>
      </c>
      <c r="Q228" s="21">
        <v>13.95</v>
      </c>
      <c r="R228" s="21">
        <v>25.02</v>
      </c>
      <c r="S228" s="21">
        <v>15.28</v>
      </c>
      <c r="T228" s="21">
        <v>-19.46</v>
      </c>
      <c r="U228" s="21">
        <v>12.98</v>
      </c>
      <c r="V228" s="21">
        <v>1.35</v>
      </c>
      <c r="W228" s="21">
        <v>18.239999999999998</v>
      </c>
      <c r="X228" s="21">
        <v>-7.93</v>
      </c>
    </row>
    <row r="229" spans="1:24" ht="15" x14ac:dyDescent="0.25">
      <c r="A229" s="22" t="s">
        <v>340</v>
      </c>
      <c r="B229" s="4" t="s">
        <v>1170</v>
      </c>
      <c r="C229" s="28" t="str">
        <f>IF(ISNA(VLOOKUP(A229,'PART D'!$A:$A,1,FALSE)),"NON","OUI")</f>
        <v>NON</v>
      </c>
      <c r="D229" s="15" t="s">
        <v>659</v>
      </c>
      <c r="E229" s="15" t="s">
        <v>628</v>
      </c>
      <c r="F229" s="16" t="s">
        <v>46</v>
      </c>
      <c r="G229" s="16" t="s">
        <v>783</v>
      </c>
      <c r="H229" s="16">
        <v>2</v>
      </c>
      <c r="I229" s="16" t="s">
        <v>57</v>
      </c>
      <c r="J229" s="16" t="s">
        <v>57</v>
      </c>
      <c r="K229" s="16" t="s">
        <v>783</v>
      </c>
      <c r="L229" s="16" t="s">
        <v>493</v>
      </c>
      <c r="M229" s="16" t="s">
        <v>493</v>
      </c>
      <c r="N229" s="16" t="s">
        <v>57</v>
      </c>
      <c r="O229" s="16" t="s">
        <v>57</v>
      </c>
      <c r="P229" s="21">
        <v>0</v>
      </c>
      <c r="Q229" s="21">
        <v>0</v>
      </c>
      <c r="R229" s="21">
        <v>0</v>
      </c>
      <c r="S229" s="21">
        <v>0</v>
      </c>
      <c r="T229" s="21">
        <v>-5.83</v>
      </c>
      <c r="U229" s="21">
        <v>5.77</v>
      </c>
      <c r="V229" s="21">
        <v>4.6500000000000004</v>
      </c>
      <c r="W229" s="21">
        <v>7.09</v>
      </c>
      <c r="X229" s="21">
        <v>0</v>
      </c>
    </row>
    <row r="230" spans="1:24" ht="15" x14ac:dyDescent="0.25">
      <c r="A230" s="22" t="s">
        <v>89</v>
      </c>
      <c r="B230" s="4" t="s">
        <v>1150</v>
      </c>
      <c r="C230" s="28" t="str">
        <f>IF(ISNA(VLOOKUP(A230,'PART D'!$A:$A,1,FALSE)),"NON","OUI")</f>
        <v>NON</v>
      </c>
      <c r="D230" s="15" t="s">
        <v>602</v>
      </c>
      <c r="E230" s="15" t="s">
        <v>498</v>
      </c>
      <c r="F230" s="16" t="s">
        <v>46</v>
      </c>
      <c r="G230" s="16">
        <v>1</v>
      </c>
      <c r="H230" s="16">
        <v>4</v>
      </c>
      <c r="I230" s="16" t="s">
        <v>57</v>
      </c>
      <c r="J230" s="16" t="s">
        <v>57</v>
      </c>
      <c r="K230" s="16" t="s">
        <v>785</v>
      </c>
      <c r="L230" s="16" t="s">
        <v>493</v>
      </c>
      <c r="M230" s="16" t="s">
        <v>57</v>
      </c>
      <c r="N230" s="16" t="s">
        <v>57</v>
      </c>
      <c r="O230" s="16" t="s">
        <v>57</v>
      </c>
      <c r="P230" s="21">
        <v>13.58</v>
      </c>
      <c r="Q230" s="21">
        <v>16.850000000000001</v>
      </c>
      <c r="R230" s="21">
        <v>29.52</v>
      </c>
      <c r="S230" s="21">
        <v>10.51</v>
      </c>
      <c r="T230" s="21">
        <v>-23.38</v>
      </c>
      <c r="U230" s="21">
        <v>15.21</v>
      </c>
      <c r="V230" s="21">
        <v>23.83</v>
      </c>
      <c r="W230" s="21">
        <v>25.35</v>
      </c>
      <c r="X230" s="21">
        <v>-13.54</v>
      </c>
    </row>
    <row r="231" spans="1:24" ht="15" x14ac:dyDescent="0.25">
      <c r="A231" s="22" t="s">
        <v>370</v>
      </c>
      <c r="B231" s="4" t="s">
        <v>1079</v>
      </c>
      <c r="C231" s="28" t="str">
        <f>IF(ISNA(VLOOKUP(A231,'PART D'!$A:$A,1,FALSE)),"NON","OUI")</f>
        <v>NON</v>
      </c>
      <c r="D231" s="15" t="s">
        <v>657</v>
      </c>
      <c r="E231" s="15" t="s">
        <v>36</v>
      </c>
      <c r="F231" s="16" t="s">
        <v>46</v>
      </c>
      <c r="G231" s="16">
        <v>1</v>
      </c>
      <c r="H231" s="16">
        <v>4</v>
      </c>
      <c r="I231" s="16" t="s">
        <v>493</v>
      </c>
      <c r="J231" s="16" t="s">
        <v>57</v>
      </c>
      <c r="K231" s="16" t="s">
        <v>785</v>
      </c>
      <c r="L231" s="16" t="s">
        <v>493</v>
      </c>
      <c r="M231" s="16" t="s">
        <v>493</v>
      </c>
      <c r="N231" s="16" t="s">
        <v>57</v>
      </c>
      <c r="O231" s="16" t="s">
        <v>57</v>
      </c>
      <c r="P231" s="21">
        <v>26.85</v>
      </c>
      <c r="Q231" s="21">
        <v>17.36</v>
      </c>
      <c r="R231" s="21">
        <v>27.22</v>
      </c>
      <c r="S231" s="21">
        <v>15.87</v>
      </c>
      <c r="T231" s="21">
        <v>-14.2</v>
      </c>
      <c r="U231" s="21">
        <v>13.52</v>
      </c>
      <c r="V231" s="21">
        <v>6.95</v>
      </c>
      <c r="W231" s="21">
        <v>31.15</v>
      </c>
      <c r="X231" s="21">
        <v>-11.23</v>
      </c>
    </row>
    <row r="232" spans="1:24" ht="15" x14ac:dyDescent="0.25">
      <c r="A232" s="22" t="s">
        <v>330</v>
      </c>
      <c r="B232" s="4" t="s">
        <v>1121</v>
      </c>
      <c r="C232" s="28" t="str">
        <f>IF(ISNA(VLOOKUP(A232,'PART D'!$A:$A,1,FALSE)),"NON","OUI")</f>
        <v>NON</v>
      </c>
      <c r="D232" s="15" t="s">
        <v>764</v>
      </c>
      <c r="E232" s="15" t="s">
        <v>31</v>
      </c>
      <c r="F232" s="16" t="s">
        <v>46</v>
      </c>
      <c r="G232" s="16">
        <v>1</v>
      </c>
      <c r="H232" s="16">
        <v>4</v>
      </c>
      <c r="I232" s="16" t="s">
        <v>493</v>
      </c>
      <c r="J232" s="16" t="s">
        <v>57</v>
      </c>
      <c r="K232" s="16" t="s">
        <v>793</v>
      </c>
      <c r="L232" s="16" t="s">
        <v>493</v>
      </c>
      <c r="M232" s="16" t="s">
        <v>493</v>
      </c>
      <c r="N232" s="16" t="s">
        <v>57</v>
      </c>
      <c r="O232" s="16" t="s">
        <v>57</v>
      </c>
      <c r="P232" s="21">
        <v>15.76</v>
      </c>
      <c r="Q232" s="21">
        <v>16.95</v>
      </c>
      <c r="R232" s="21">
        <v>29.21</v>
      </c>
      <c r="S232" s="21">
        <v>13.06</v>
      </c>
      <c r="T232" s="21">
        <v>-22.16</v>
      </c>
      <c r="U232" s="21">
        <v>17.559999999999999</v>
      </c>
      <c r="V232" s="21">
        <v>10.28</v>
      </c>
      <c r="W232" s="21">
        <v>33.9</v>
      </c>
      <c r="X232" s="21">
        <v>-9.5399999999999991</v>
      </c>
    </row>
    <row r="233" spans="1:24" ht="15" x14ac:dyDescent="0.25">
      <c r="A233" s="22" t="s">
        <v>79</v>
      </c>
      <c r="B233" s="4" t="s">
        <v>1053</v>
      </c>
      <c r="C233" s="28" t="str">
        <f>IF(ISNA(VLOOKUP(A233,'PART D'!$A:$A,1,FALSE)),"NON","OUI")</f>
        <v>NON</v>
      </c>
      <c r="D233" s="15" t="s">
        <v>515</v>
      </c>
      <c r="E233" s="15" t="s">
        <v>548</v>
      </c>
      <c r="F233" s="16" t="s">
        <v>46</v>
      </c>
      <c r="G233" s="16">
        <v>5</v>
      </c>
      <c r="H233" s="16">
        <v>3</v>
      </c>
      <c r="I233" s="16" t="s">
        <v>57</v>
      </c>
      <c r="J233" s="16" t="s">
        <v>57</v>
      </c>
      <c r="K233" s="16" t="s">
        <v>785</v>
      </c>
      <c r="L233" s="16" t="s">
        <v>493</v>
      </c>
      <c r="M233" s="16" t="s">
        <v>57</v>
      </c>
      <c r="N233" s="16" t="s">
        <v>57</v>
      </c>
      <c r="O233" s="16" t="s">
        <v>57</v>
      </c>
      <c r="P233" s="21">
        <v>-6.4</v>
      </c>
      <c r="Q233" s="21">
        <v>4.79</v>
      </c>
      <c r="R233" s="21">
        <v>18.16</v>
      </c>
      <c r="S233" s="21">
        <v>3.75</v>
      </c>
      <c r="T233" s="21">
        <v>-12.24</v>
      </c>
      <c r="U233" s="21">
        <v>-0.03</v>
      </c>
      <c r="V233" s="21">
        <v>-0.38</v>
      </c>
      <c r="W233" s="21">
        <v>9.01</v>
      </c>
      <c r="X233" s="21">
        <v>-6.62</v>
      </c>
    </row>
    <row r="234" spans="1:24" ht="15" x14ac:dyDescent="0.25">
      <c r="A234" s="22" t="s">
        <v>234</v>
      </c>
      <c r="B234" s="4" t="s">
        <v>1165</v>
      </c>
      <c r="C234" s="28" t="str">
        <f>IF(ISNA(VLOOKUP(A234,'PART D'!$A:$A,1,FALSE)),"NON","OUI")</f>
        <v>NON</v>
      </c>
      <c r="D234" s="15" t="s">
        <v>678</v>
      </c>
      <c r="E234" s="15" t="s">
        <v>518</v>
      </c>
      <c r="F234" s="16" t="s">
        <v>46</v>
      </c>
      <c r="G234" s="16">
        <v>5</v>
      </c>
      <c r="H234" s="16">
        <v>3</v>
      </c>
      <c r="I234" s="16" t="s">
        <v>57</v>
      </c>
      <c r="J234" s="16" t="s">
        <v>57</v>
      </c>
      <c r="K234" s="16" t="s">
        <v>785</v>
      </c>
      <c r="L234" s="16" t="s">
        <v>493</v>
      </c>
      <c r="M234" s="16" t="s">
        <v>57</v>
      </c>
      <c r="N234" s="16" t="s">
        <v>57</v>
      </c>
      <c r="O234" s="16" t="s">
        <v>57</v>
      </c>
      <c r="P234" s="21">
        <v>17.2</v>
      </c>
      <c r="Q234" s="21">
        <v>6.46</v>
      </c>
      <c r="R234" s="21">
        <v>14.17</v>
      </c>
      <c r="S234" s="21">
        <v>3.59</v>
      </c>
      <c r="T234" s="21">
        <v>-11.43</v>
      </c>
      <c r="U234" s="21">
        <v>16.329999999999998</v>
      </c>
      <c r="V234" s="21">
        <v>11.04</v>
      </c>
      <c r="W234" s="21">
        <v>12.11</v>
      </c>
      <c r="X234" s="21">
        <v>-6.76</v>
      </c>
    </row>
    <row r="235" spans="1:24" ht="15" x14ac:dyDescent="0.25">
      <c r="A235" s="22" t="s">
        <v>52</v>
      </c>
      <c r="B235" s="4" t="s">
        <v>1128</v>
      </c>
      <c r="C235" s="28" t="str">
        <f>IF(ISNA(VLOOKUP(A235,'PART D'!$A:$A,1,FALSE)),"NON","OUI")</f>
        <v>NON</v>
      </c>
      <c r="D235" s="15" t="s">
        <v>629</v>
      </c>
      <c r="E235" s="15" t="s">
        <v>521</v>
      </c>
      <c r="F235" s="16" t="s">
        <v>46</v>
      </c>
      <c r="G235" s="16">
        <v>3</v>
      </c>
      <c r="H235" s="16">
        <v>4</v>
      </c>
      <c r="I235" s="16" t="s">
        <v>57</v>
      </c>
      <c r="J235" s="16" t="s">
        <v>57</v>
      </c>
      <c r="K235" s="16" t="s">
        <v>785</v>
      </c>
      <c r="L235" s="16" t="s">
        <v>493</v>
      </c>
      <c r="M235" s="16" t="s">
        <v>493</v>
      </c>
      <c r="N235" s="16" t="s">
        <v>57</v>
      </c>
      <c r="O235" s="16" t="s">
        <v>57</v>
      </c>
      <c r="P235" s="21">
        <v>0.19</v>
      </c>
      <c r="Q235" s="21">
        <v>17.73</v>
      </c>
      <c r="R235" s="21">
        <v>36.950000000000003</v>
      </c>
      <c r="S235" s="21">
        <v>1.88</v>
      </c>
      <c r="T235" s="21">
        <v>-21.68</v>
      </c>
      <c r="U235" s="21">
        <v>3.53</v>
      </c>
      <c r="V235" s="21">
        <v>29.3</v>
      </c>
      <c r="W235" s="21">
        <v>24.78</v>
      </c>
      <c r="X235" s="21">
        <v>-16.34</v>
      </c>
    </row>
    <row r="236" spans="1:24" ht="15" x14ac:dyDescent="0.25">
      <c r="A236" s="22" t="s">
        <v>335</v>
      </c>
      <c r="B236" s="4" t="s">
        <v>1083</v>
      </c>
      <c r="C236" s="28" t="str">
        <f>IF(ISNA(VLOOKUP(A236,'PART D'!$A:$A,1,FALSE)),"NON","OUI")</f>
        <v>NON</v>
      </c>
      <c r="D236" s="15" t="s">
        <v>764</v>
      </c>
      <c r="E236" s="15" t="s">
        <v>510</v>
      </c>
      <c r="F236" s="16" t="s">
        <v>46</v>
      </c>
      <c r="G236" s="16">
        <v>4</v>
      </c>
      <c r="H236" s="16">
        <v>3</v>
      </c>
      <c r="I236" s="16" t="s">
        <v>57</v>
      </c>
      <c r="J236" s="16" t="s">
        <v>57</v>
      </c>
      <c r="K236" s="16" t="s">
        <v>785</v>
      </c>
      <c r="L236" s="16" t="s">
        <v>493</v>
      </c>
      <c r="M236" s="16" t="s">
        <v>493</v>
      </c>
      <c r="N236" s="16" t="s">
        <v>57</v>
      </c>
      <c r="O236" s="16" t="s">
        <v>57</v>
      </c>
      <c r="P236" s="21">
        <v>-0.05</v>
      </c>
      <c r="Q236" s="21">
        <v>7.65</v>
      </c>
      <c r="R236" s="21">
        <v>20.079999999999998</v>
      </c>
      <c r="S236" s="21">
        <v>6.9</v>
      </c>
      <c r="T236" s="21">
        <v>-15.37</v>
      </c>
      <c r="U236" s="21">
        <v>2.08</v>
      </c>
      <c r="V236" s="21">
        <v>4.32</v>
      </c>
      <c r="W236" s="21">
        <v>7.3</v>
      </c>
      <c r="X236" s="21">
        <v>0</v>
      </c>
    </row>
    <row r="237" spans="1:24" ht="15" x14ac:dyDescent="0.25">
      <c r="A237" s="22" t="s">
        <v>75</v>
      </c>
      <c r="B237" s="4" t="s">
        <v>1181</v>
      </c>
      <c r="C237" s="28" t="str">
        <f>IF(ISNA(VLOOKUP(A237,'PART D'!$A:$A,1,FALSE)),"NON","OUI")</f>
        <v>NON</v>
      </c>
      <c r="D237" s="15" t="s">
        <v>690</v>
      </c>
      <c r="E237" s="15" t="s">
        <v>518</v>
      </c>
      <c r="F237" s="16" t="s">
        <v>46</v>
      </c>
      <c r="G237" s="16">
        <v>1</v>
      </c>
      <c r="H237" s="16">
        <v>5</v>
      </c>
      <c r="I237" s="16" t="s">
        <v>57</v>
      </c>
      <c r="J237" s="16" t="s">
        <v>57</v>
      </c>
      <c r="K237" s="16" t="s">
        <v>785</v>
      </c>
      <c r="L237" s="16" t="s">
        <v>493</v>
      </c>
      <c r="M237" s="16" t="s">
        <v>57</v>
      </c>
      <c r="N237" s="16" t="s">
        <v>57</v>
      </c>
      <c r="O237" s="16" t="s">
        <v>57</v>
      </c>
      <c r="P237" s="21">
        <v>5.61</v>
      </c>
      <c r="Q237" s="21">
        <v>14.28</v>
      </c>
      <c r="R237" s="21">
        <v>28.32</v>
      </c>
      <c r="S237" s="21">
        <v>6.91</v>
      </c>
      <c r="T237" s="21">
        <v>-18.71</v>
      </c>
      <c r="U237" s="21">
        <v>16.02</v>
      </c>
      <c r="V237" s="21">
        <v>-7.43</v>
      </c>
      <c r="W237" s="21">
        <v>19.46</v>
      </c>
      <c r="X237" s="21">
        <v>0</v>
      </c>
    </row>
    <row r="238" spans="1:24" ht="15" x14ac:dyDescent="0.25">
      <c r="A238" s="22" t="s">
        <v>85</v>
      </c>
      <c r="B238" s="4" t="s">
        <v>1080</v>
      </c>
      <c r="C238" s="28" t="str">
        <f>IF(ISNA(VLOOKUP(A238,'PART D'!$A:$A,1,FALSE)),"NON","OUI")</f>
        <v>NON</v>
      </c>
      <c r="D238" s="15" t="s">
        <v>570</v>
      </c>
      <c r="E238" s="15" t="s">
        <v>558</v>
      </c>
      <c r="F238" s="16" t="s">
        <v>46</v>
      </c>
      <c r="G238" s="16">
        <v>5</v>
      </c>
      <c r="H238" s="16">
        <v>1</v>
      </c>
      <c r="I238" s="16" t="s">
        <v>57</v>
      </c>
      <c r="J238" s="16" t="s">
        <v>57</v>
      </c>
      <c r="K238" s="16" t="s">
        <v>785</v>
      </c>
      <c r="L238" s="16" t="s">
        <v>493</v>
      </c>
      <c r="M238" s="16" t="s">
        <v>57</v>
      </c>
      <c r="N238" s="16" t="s">
        <v>57</v>
      </c>
      <c r="O238" s="16" t="s">
        <v>57</v>
      </c>
      <c r="P238" s="21">
        <v>1.19</v>
      </c>
      <c r="Q238" s="21">
        <v>0.2</v>
      </c>
      <c r="R238" s="21">
        <v>0.95</v>
      </c>
      <c r="S238" s="21">
        <v>1.74</v>
      </c>
      <c r="T238" s="21">
        <v>0.04</v>
      </c>
      <c r="U238" s="21">
        <v>-0.48</v>
      </c>
      <c r="V238" s="21">
        <v>-0.28000000000000003</v>
      </c>
      <c r="W238" s="21">
        <v>-0.3</v>
      </c>
      <c r="X238" s="21">
        <v>0</v>
      </c>
    </row>
    <row r="239" spans="1:24" ht="15" x14ac:dyDescent="0.25">
      <c r="A239" s="22" t="s">
        <v>398</v>
      </c>
      <c r="B239" s="4" t="s">
        <v>1094</v>
      </c>
      <c r="C239" s="28" t="str">
        <f>IF(ISNA(VLOOKUP(A239,'PART D'!$A:$A,1,FALSE)),"NON","OUI")</f>
        <v>NON</v>
      </c>
      <c r="D239" s="15" t="s">
        <v>581</v>
      </c>
      <c r="E239" s="15" t="s">
        <v>619</v>
      </c>
      <c r="F239" s="16" t="s">
        <v>46</v>
      </c>
      <c r="G239" s="16">
        <v>5</v>
      </c>
      <c r="H239" s="16">
        <v>3</v>
      </c>
      <c r="I239" s="16" t="s">
        <v>57</v>
      </c>
      <c r="J239" s="16" t="s">
        <v>57</v>
      </c>
      <c r="K239" s="16" t="s">
        <v>789</v>
      </c>
      <c r="L239" s="16" t="s">
        <v>493</v>
      </c>
      <c r="M239" s="16" t="s">
        <v>57</v>
      </c>
      <c r="N239" s="16" t="s">
        <v>57</v>
      </c>
      <c r="O239" s="16" t="s">
        <v>57</v>
      </c>
      <c r="P239" s="21">
        <v>21.17</v>
      </c>
      <c r="Q239" s="21">
        <v>5.07</v>
      </c>
      <c r="R239" s="21">
        <v>10.050000000000001</v>
      </c>
      <c r="S239" s="21">
        <v>6.95</v>
      </c>
      <c r="T239" s="21">
        <v>-2.48</v>
      </c>
      <c r="U239" s="21">
        <v>5.96</v>
      </c>
      <c r="V239" s="21">
        <v>-1.85</v>
      </c>
      <c r="W239" s="21">
        <v>12.62</v>
      </c>
      <c r="X239" s="21">
        <v>0</v>
      </c>
    </row>
    <row r="240" spans="1:24" ht="15" x14ac:dyDescent="0.25">
      <c r="A240" s="22" t="s">
        <v>65</v>
      </c>
      <c r="B240" s="4" t="s">
        <v>1096</v>
      </c>
      <c r="C240" s="28" t="str">
        <f>IF(ISNA(VLOOKUP(A240,'PART D'!$A:$A,1,FALSE)),"NON","OUI")</f>
        <v>NON</v>
      </c>
      <c r="D240" s="15" t="s">
        <v>592</v>
      </c>
      <c r="E240" s="15" t="s">
        <v>569</v>
      </c>
      <c r="F240" s="16" t="s">
        <v>46</v>
      </c>
      <c r="G240" s="16">
        <v>1</v>
      </c>
      <c r="H240" s="16">
        <v>3</v>
      </c>
      <c r="I240" s="16" t="s">
        <v>57</v>
      </c>
      <c r="J240" s="16" t="s">
        <v>57</v>
      </c>
      <c r="K240" s="16" t="s">
        <v>789</v>
      </c>
      <c r="L240" s="16" t="s">
        <v>57</v>
      </c>
      <c r="M240" s="16" t="s">
        <v>57</v>
      </c>
      <c r="N240" s="16" t="s">
        <v>57</v>
      </c>
      <c r="O240" s="16" t="s">
        <v>57</v>
      </c>
      <c r="P240" s="21">
        <v>-7.8</v>
      </c>
      <c r="Q240" s="21">
        <v>6.11</v>
      </c>
      <c r="R240" s="21">
        <v>18.559999999999999</v>
      </c>
      <c r="S240" s="21">
        <v>5.14</v>
      </c>
      <c r="T240" s="21">
        <v>-16.32</v>
      </c>
      <c r="U240" s="21">
        <v>1.6</v>
      </c>
      <c r="V240" s="21">
        <v>2.5099999999999998</v>
      </c>
      <c r="W240" s="21">
        <v>0</v>
      </c>
      <c r="X240" s="21">
        <v>0</v>
      </c>
    </row>
    <row r="241" spans="1:24" ht="15" x14ac:dyDescent="0.25">
      <c r="A241" s="22" t="s">
        <v>715</v>
      </c>
      <c r="B241" s="4" t="s">
        <v>1209</v>
      </c>
      <c r="C241" s="28" t="str">
        <f>IF(ISNA(VLOOKUP(A241,'PART D'!$A:$A,1,FALSE)),"NON","OUI")</f>
        <v>NON</v>
      </c>
      <c r="D241" s="15" t="s">
        <v>740</v>
      </c>
      <c r="E241" s="15" t="s">
        <v>603</v>
      </c>
      <c r="F241" s="16" t="s">
        <v>46</v>
      </c>
      <c r="G241" s="16">
        <v>2</v>
      </c>
      <c r="H241" s="16">
        <v>2</v>
      </c>
      <c r="I241" s="16" t="s">
        <v>57</v>
      </c>
      <c r="J241" s="16" t="s">
        <v>57</v>
      </c>
      <c r="K241" s="16" t="s">
        <v>785</v>
      </c>
      <c r="L241" s="16" t="s">
        <v>493</v>
      </c>
      <c r="M241" s="16" t="s">
        <v>57</v>
      </c>
      <c r="N241" s="16" t="s">
        <v>57</v>
      </c>
      <c r="O241" s="16" t="s">
        <v>57</v>
      </c>
      <c r="P241" s="21">
        <v>10.33</v>
      </c>
      <c r="Q241" s="21">
        <v>3.4</v>
      </c>
      <c r="R241" s="21">
        <v>5.92</v>
      </c>
      <c r="S241" s="21">
        <v>1.86</v>
      </c>
      <c r="T241" s="21">
        <v>2.52</v>
      </c>
      <c r="U241" s="21">
        <v>4.88</v>
      </c>
      <c r="V241" s="21">
        <v>-1.5</v>
      </c>
      <c r="W241" s="21">
        <v>1.49</v>
      </c>
      <c r="X241" s="21">
        <v>0</v>
      </c>
    </row>
    <row r="242" spans="1:24" ht="15" x14ac:dyDescent="0.25">
      <c r="A242" s="22" t="s">
        <v>374</v>
      </c>
      <c r="B242" s="4" t="s">
        <v>1154</v>
      </c>
      <c r="C242" s="28" t="str">
        <f>IF(ISNA(VLOOKUP(A242,'PART D'!$A:$A,1,FALSE)),"NON","OUI")</f>
        <v>NON</v>
      </c>
      <c r="D242" s="15" t="s">
        <v>1258</v>
      </c>
      <c r="E242" s="15" t="s">
        <v>508</v>
      </c>
      <c r="F242" s="16" t="s">
        <v>46</v>
      </c>
      <c r="G242" s="16">
        <v>3</v>
      </c>
      <c r="H242" s="16">
        <v>3</v>
      </c>
      <c r="I242" s="16" t="s">
        <v>57</v>
      </c>
      <c r="J242" s="16" t="s">
        <v>57</v>
      </c>
      <c r="K242" s="16" t="s">
        <v>785</v>
      </c>
      <c r="L242" s="16" t="s">
        <v>493</v>
      </c>
      <c r="M242" s="16" t="s">
        <v>57</v>
      </c>
      <c r="N242" s="16" t="s">
        <v>57</v>
      </c>
      <c r="O242" s="16" t="s">
        <v>57</v>
      </c>
      <c r="P242" s="21">
        <v>10.5</v>
      </c>
      <c r="Q242" s="21">
        <v>8.34</v>
      </c>
      <c r="R242" s="21">
        <v>17.739999999999998</v>
      </c>
      <c r="S242" s="21">
        <v>8.99</v>
      </c>
      <c r="T242" s="21">
        <v>-12.1</v>
      </c>
      <c r="U242" s="21">
        <v>6.3</v>
      </c>
      <c r="V242" s="21">
        <v>4.6100000000000003</v>
      </c>
      <c r="W242" s="21">
        <v>15.24</v>
      </c>
      <c r="X242" s="21">
        <v>0</v>
      </c>
    </row>
    <row r="243" spans="1:24" ht="15" x14ac:dyDescent="0.25">
      <c r="A243" s="22" t="s">
        <v>367</v>
      </c>
      <c r="B243" s="4" t="s">
        <v>1164</v>
      </c>
      <c r="C243" s="28" t="str">
        <f>IF(ISNA(VLOOKUP(A243,'PART D'!$A:$A,1,FALSE)),"NON","OUI")</f>
        <v>NON</v>
      </c>
      <c r="D243" s="15" t="s">
        <v>586</v>
      </c>
      <c r="E243" s="15" t="s">
        <v>501</v>
      </c>
      <c r="F243" s="16" t="s">
        <v>46</v>
      </c>
      <c r="G243" s="16">
        <v>4</v>
      </c>
      <c r="H243" s="16">
        <v>4</v>
      </c>
      <c r="I243" s="16" t="s">
        <v>493</v>
      </c>
      <c r="J243" s="16" t="s">
        <v>57</v>
      </c>
      <c r="K243" s="16" t="s">
        <v>793</v>
      </c>
      <c r="L243" s="16" t="s">
        <v>493</v>
      </c>
      <c r="M243" s="16" t="s">
        <v>493</v>
      </c>
      <c r="N243" s="16" t="s">
        <v>57</v>
      </c>
      <c r="O243" s="16" t="s">
        <v>57</v>
      </c>
      <c r="P243" s="21">
        <v>20.16</v>
      </c>
      <c r="Q243" s="21">
        <v>18.59</v>
      </c>
      <c r="R243" s="21">
        <v>32.450000000000003</v>
      </c>
      <c r="S243" s="21">
        <v>1.34</v>
      </c>
      <c r="T243" s="21">
        <v>-22.3</v>
      </c>
      <c r="U243" s="21">
        <v>17.21</v>
      </c>
      <c r="V243" s="21">
        <v>22.94</v>
      </c>
      <c r="W243" s="21">
        <v>0</v>
      </c>
      <c r="X243" s="21">
        <v>0</v>
      </c>
    </row>
    <row r="244" spans="1:24" ht="15" x14ac:dyDescent="0.25">
      <c r="A244" s="22" t="s">
        <v>240</v>
      </c>
      <c r="B244" s="4" t="s">
        <v>1113</v>
      </c>
      <c r="C244" s="28" t="str">
        <f>IF(ISNA(VLOOKUP(A244,'PART D'!$A:$A,1,FALSE)),"NON","OUI")</f>
        <v>NON</v>
      </c>
      <c r="D244" s="15" t="s">
        <v>652</v>
      </c>
      <c r="E244" s="15" t="s">
        <v>580</v>
      </c>
      <c r="F244" s="16" t="s">
        <v>46</v>
      </c>
      <c r="G244" s="16">
        <v>5</v>
      </c>
      <c r="H244" s="16">
        <v>2</v>
      </c>
      <c r="I244" s="16" t="s">
        <v>57</v>
      </c>
      <c r="J244" s="16" t="s">
        <v>57</v>
      </c>
      <c r="K244" s="16" t="s">
        <v>789</v>
      </c>
      <c r="L244" s="16" t="s">
        <v>57</v>
      </c>
      <c r="M244" s="16" t="s">
        <v>57</v>
      </c>
      <c r="N244" s="16" t="s">
        <v>57</v>
      </c>
      <c r="O244" s="16" t="s">
        <v>57</v>
      </c>
      <c r="P244" s="21">
        <v>7.2</v>
      </c>
      <c r="Q244" s="21">
        <v>3.44</v>
      </c>
      <c r="R244" s="21">
        <v>5.28</v>
      </c>
      <c r="S244" s="21">
        <v>3</v>
      </c>
      <c r="T244" s="21">
        <v>1.34</v>
      </c>
      <c r="U244" s="21">
        <v>0.23</v>
      </c>
      <c r="V244" s="21">
        <v>-1.1399999999999999</v>
      </c>
      <c r="W244" s="21">
        <v>0</v>
      </c>
      <c r="X244" s="21">
        <v>0</v>
      </c>
    </row>
    <row r="245" spans="1:24" ht="15" x14ac:dyDescent="0.25">
      <c r="A245" s="22" t="s">
        <v>388</v>
      </c>
      <c r="B245" s="4" t="s">
        <v>1130</v>
      </c>
      <c r="C245" s="28" t="str">
        <f>IF(ISNA(VLOOKUP(A245,'PART D'!$A:$A,1,FALSE)),"NON","OUI")</f>
        <v>NON</v>
      </c>
      <c r="D245" s="15" t="s">
        <v>595</v>
      </c>
      <c r="E245" s="15" t="s">
        <v>590</v>
      </c>
      <c r="F245" s="16" t="s">
        <v>46</v>
      </c>
      <c r="G245" s="16">
        <v>3</v>
      </c>
      <c r="H245" s="16">
        <v>2</v>
      </c>
      <c r="I245" s="16" t="s">
        <v>57</v>
      </c>
      <c r="J245" s="16" t="s">
        <v>57</v>
      </c>
      <c r="K245" s="16" t="s">
        <v>783</v>
      </c>
      <c r="L245" s="16" t="s">
        <v>493</v>
      </c>
      <c r="M245" s="16" t="s">
        <v>57</v>
      </c>
      <c r="N245" s="16" t="s">
        <v>57</v>
      </c>
      <c r="O245" s="16" t="s">
        <v>57</v>
      </c>
      <c r="P245" s="21">
        <v>7.8</v>
      </c>
      <c r="Q245" s="21">
        <v>3.91</v>
      </c>
      <c r="R245" s="21">
        <v>13.26</v>
      </c>
      <c r="S245" s="21">
        <v>5.09</v>
      </c>
      <c r="T245" s="21">
        <v>-7.83</v>
      </c>
      <c r="U245" s="21">
        <v>4.1399999999999997</v>
      </c>
      <c r="V245" s="21">
        <v>-2.08</v>
      </c>
      <c r="W245" s="21">
        <v>0</v>
      </c>
      <c r="X245" s="21">
        <v>0</v>
      </c>
    </row>
    <row r="246" spans="1:24" ht="15" x14ac:dyDescent="0.25">
      <c r="A246" s="22" t="s">
        <v>694</v>
      </c>
      <c r="B246" s="4" t="s">
        <v>1214</v>
      </c>
      <c r="C246" s="28" t="str">
        <f>IF(ISNA(VLOOKUP(A246,'PART D'!$A:$A,1,FALSE)),"NON","OUI")</f>
        <v>NON</v>
      </c>
      <c r="D246" s="15" t="s">
        <v>537</v>
      </c>
      <c r="E246" s="15" t="s">
        <v>551</v>
      </c>
      <c r="F246" s="16" t="s">
        <v>46</v>
      </c>
      <c r="G246" s="16">
        <v>1</v>
      </c>
      <c r="H246" s="16">
        <v>2</v>
      </c>
      <c r="I246" s="16" t="s">
        <v>57</v>
      </c>
      <c r="J246" s="16" t="s">
        <v>57</v>
      </c>
      <c r="K246" s="16" t="s">
        <v>793</v>
      </c>
      <c r="L246" s="16" t="s">
        <v>493</v>
      </c>
      <c r="M246" s="16" t="s">
        <v>57</v>
      </c>
      <c r="N246" s="16" t="s">
        <v>493</v>
      </c>
      <c r="O246" s="16" t="s">
        <v>57</v>
      </c>
      <c r="P246" s="21">
        <v>-20.61</v>
      </c>
      <c r="Q246" s="21">
        <v>6.02</v>
      </c>
      <c r="R246" s="21">
        <v>24.86</v>
      </c>
      <c r="S246" s="21">
        <v>1.53</v>
      </c>
      <c r="T246" s="21">
        <v>-20.7</v>
      </c>
      <c r="U246" s="21">
        <v>-3.11</v>
      </c>
      <c r="V246" s="21">
        <v>5.53</v>
      </c>
      <c r="W246" s="21">
        <v>0</v>
      </c>
      <c r="X246" s="21">
        <v>0</v>
      </c>
    </row>
    <row r="247" spans="1:24" ht="15" x14ac:dyDescent="0.25">
      <c r="A247" s="22" t="s">
        <v>707</v>
      </c>
      <c r="B247" s="4" t="s">
        <v>1123</v>
      </c>
      <c r="C247" s="28" t="str">
        <f>IF(ISNA(VLOOKUP(A247,'PART D'!$A:$A,1,FALSE)),"NON","OUI")</f>
        <v>NON</v>
      </c>
      <c r="D247" s="15" t="s">
        <v>776</v>
      </c>
      <c r="E247" s="15" t="s">
        <v>36</v>
      </c>
      <c r="F247" s="16" t="s">
        <v>46</v>
      </c>
      <c r="G247" s="16">
        <v>2</v>
      </c>
      <c r="H247" s="16">
        <v>5</v>
      </c>
      <c r="I247" s="16" t="s">
        <v>493</v>
      </c>
      <c r="J247" s="16" t="s">
        <v>57</v>
      </c>
      <c r="K247" s="16" t="s">
        <v>785</v>
      </c>
      <c r="L247" s="16" t="s">
        <v>493</v>
      </c>
      <c r="M247" s="16" t="s">
        <v>493</v>
      </c>
      <c r="N247" s="16" t="s">
        <v>57</v>
      </c>
      <c r="O247" s="16" t="s">
        <v>57</v>
      </c>
      <c r="P247" s="21">
        <v>39.83</v>
      </c>
      <c r="Q247" s="21">
        <v>18.2</v>
      </c>
      <c r="R247" s="21">
        <v>26.83</v>
      </c>
      <c r="S247" s="21">
        <v>17.91</v>
      </c>
      <c r="T247" s="21">
        <v>-16.28</v>
      </c>
      <c r="U247" s="21">
        <v>26.39</v>
      </c>
      <c r="V247" s="21">
        <v>1.77</v>
      </c>
      <c r="W247" s="21">
        <v>0</v>
      </c>
      <c r="X247" s="21">
        <v>0</v>
      </c>
    </row>
    <row r="248" spans="1:24" ht="15" x14ac:dyDescent="0.25">
      <c r="A248" s="22" t="s">
        <v>727</v>
      </c>
      <c r="B248" s="4" t="s">
        <v>1201</v>
      </c>
      <c r="C248" s="28" t="str">
        <f>IF(ISNA(VLOOKUP(A248,'PART D'!$A:$A,1,FALSE)),"NON","OUI")</f>
        <v>NON</v>
      </c>
      <c r="D248" s="15" t="s">
        <v>564</v>
      </c>
      <c r="E248" s="15" t="s">
        <v>498</v>
      </c>
      <c r="F248" s="16" t="s">
        <v>46</v>
      </c>
      <c r="G248" s="16">
        <v>4</v>
      </c>
      <c r="H248" s="16">
        <v>3</v>
      </c>
      <c r="I248" s="16" t="s">
        <v>57</v>
      </c>
      <c r="J248" s="16" t="s">
        <v>57</v>
      </c>
      <c r="K248" s="16" t="s">
        <v>785</v>
      </c>
      <c r="L248" s="16" t="s">
        <v>493</v>
      </c>
      <c r="M248" s="16" t="s">
        <v>57</v>
      </c>
      <c r="N248" s="16" t="s">
        <v>57</v>
      </c>
      <c r="O248" s="16" t="s">
        <v>57</v>
      </c>
      <c r="P248" s="21">
        <v>13.47</v>
      </c>
      <c r="Q248" s="21">
        <v>8.81</v>
      </c>
      <c r="R248" s="21">
        <v>16.420000000000002</v>
      </c>
      <c r="S248" s="21">
        <v>7.4</v>
      </c>
      <c r="T248" s="21">
        <v>-13.09</v>
      </c>
      <c r="U248" s="21">
        <v>15.97</v>
      </c>
      <c r="V248" s="21">
        <v>-5.04</v>
      </c>
      <c r="W248" s="21">
        <v>0</v>
      </c>
      <c r="X248" s="21">
        <v>0</v>
      </c>
    </row>
    <row r="249" spans="1:24" ht="15" x14ac:dyDescent="0.25">
      <c r="A249" s="22" t="s">
        <v>189</v>
      </c>
      <c r="B249" s="4" t="s">
        <v>1152</v>
      </c>
      <c r="C249" s="28" t="str">
        <f>IF(ISNA(VLOOKUP(A249,'PART D'!$A:$A,1,FALSE)),"NON","OUI")</f>
        <v>NON</v>
      </c>
      <c r="D249" s="15" t="s">
        <v>499</v>
      </c>
      <c r="E249" s="15" t="s">
        <v>37</v>
      </c>
      <c r="F249" s="16" t="s">
        <v>46</v>
      </c>
      <c r="G249" s="16" t="s">
        <v>783</v>
      </c>
      <c r="H249" s="16">
        <v>4</v>
      </c>
      <c r="I249" s="16" t="s">
        <v>57</v>
      </c>
      <c r="J249" s="16" t="s">
        <v>57</v>
      </c>
      <c r="K249" s="16" t="s">
        <v>793</v>
      </c>
      <c r="L249" s="16" t="s">
        <v>493</v>
      </c>
      <c r="M249" s="16" t="s">
        <v>493</v>
      </c>
      <c r="N249" s="16" t="s">
        <v>57</v>
      </c>
      <c r="O249" s="16" t="s">
        <v>57</v>
      </c>
      <c r="P249" s="21">
        <v>0</v>
      </c>
      <c r="Q249" s="21">
        <v>0</v>
      </c>
      <c r="R249" s="21">
        <v>0</v>
      </c>
      <c r="S249" s="21">
        <v>8.06</v>
      </c>
      <c r="T249" s="21">
        <v>-15.47</v>
      </c>
      <c r="U249" s="21">
        <v>15.4</v>
      </c>
      <c r="V249" s="21">
        <v>0</v>
      </c>
      <c r="W249" s="21">
        <v>0</v>
      </c>
      <c r="X249" s="21">
        <v>0</v>
      </c>
    </row>
    <row r="250" spans="1:24" ht="15" x14ac:dyDescent="0.25">
      <c r="A250" s="22" t="s">
        <v>235</v>
      </c>
      <c r="B250" s="4" t="s">
        <v>1159</v>
      </c>
      <c r="C250" s="28" t="str">
        <f>IF(ISNA(VLOOKUP(A250,'PART D'!$A:$A,1,FALSE)),"NON","OUI")</f>
        <v>NON</v>
      </c>
      <c r="D250" s="15" t="s">
        <v>629</v>
      </c>
      <c r="E250" s="15" t="s">
        <v>562</v>
      </c>
      <c r="F250" s="16" t="s">
        <v>46</v>
      </c>
      <c r="G250" s="16">
        <v>4</v>
      </c>
      <c r="H250" s="16">
        <v>5</v>
      </c>
      <c r="I250" s="16" t="s">
        <v>57</v>
      </c>
      <c r="J250" s="16" t="s">
        <v>57</v>
      </c>
      <c r="K250" s="16" t="s">
        <v>785</v>
      </c>
      <c r="L250" s="16" t="s">
        <v>493</v>
      </c>
      <c r="M250" s="16" t="s">
        <v>493</v>
      </c>
      <c r="N250" s="16" t="s">
        <v>57</v>
      </c>
      <c r="O250" s="16" t="s">
        <v>57</v>
      </c>
      <c r="P250" s="21">
        <v>-16.920000000000002</v>
      </c>
      <c r="Q250" s="21">
        <v>22.37</v>
      </c>
      <c r="R250" s="21">
        <v>45.45</v>
      </c>
      <c r="S250" s="21">
        <v>-7.33</v>
      </c>
      <c r="T250" s="21">
        <v>-22.03</v>
      </c>
      <c r="U250" s="21">
        <v>-3.95</v>
      </c>
      <c r="V250" s="21">
        <v>38.07</v>
      </c>
      <c r="W250" s="21">
        <v>0</v>
      </c>
      <c r="X250" s="21">
        <v>0</v>
      </c>
    </row>
    <row r="251" spans="1:24" ht="15" x14ac:dyDescent="0.25">
      <c r="A251" s="22" t="s">
        <v>714</v>
      </c>
      <c r="B251" s="4" t="s">
        <v>1235</v>
      </c>
      <c r="C251" s="28" t="str">
        <f>IF(ISNA(VLOOKUP(A251,'PART D'!$A:$A,1,FALSE)),"NON","OUI")</f>
        <v>NON</v>
      </c>
      <c r="D251" s="15" t="s">
        <v>517</v>
      </c>
      <c r="E251" s="15" t="s">
        <v>498</v>
      </c>
      <c r="F251" s="16" t="s">
        <v>46</v>
      </c>
      <c r="G251" s="16">
        <v>1</v>
      </c>
      <c r="H251" s="16">
        <v>4</v>
      </c>
      <c r="I251" s="16" t="s">
        <v>57</v>
      </c>
      <c r="J251" s="16" t="s">
        <v>57</v>
      </c>
      <c r="K251" s="16" t="s">
        <v>785</v>
      </c>
      <c r="L251" s="16" t="s">
        <v>493</v>
      </c>
      <c r="M251" s="16" t="s">
        <v>57</v>
      </c>
      <c r="N251" s="16" t="s">
        <v>57</v>
      </c>
      <c r="O251" s="16" t="s">
        <v>57</v>
      </c>
      <c r="P251" s="21">
        <v>-1.83</v>
      </c>
      <c r="Q251" s="21">
        <v>13.01</v>
      </c>
      <c r="R251" s="21">
        <v>26.92</v>
      </c>
      <c r="S251" s="21">
        <v>11.81</v>
      </c>
      <c r="T251" s="21">
        <v>-22.57</v>
      </c>
      <c r="U251" s="21">
        <v>3.34</v>
      </c>
      <c r="V251" s="21">
        <v>0</v>
      </c>
      <c r="W251" s="21">
        <v>0</v>
      </c>
      <c r="X251" s="21">
        <v>0</v>
      </c>
    </row>
    <row r="252" spans="1:24" ht="15" x14ac:dyDescent="0.25">
      <c r="A252" s="22" t="s">
        <v>170</v>
      </c>
      <c r="B252" s="4" t="s">
        <v>1108</v>
      </c>
      <c r="C252" s="28" t="str">
        <f>IF(ISNA(VLOOKUP(A252,'PART D'!$A:$A,1,FALSE)),"NON","OUI")</f>
        <v>NON</v>
      </c>
      <c r="D252" s="15" t="s">
        <v>515</v>
      </c>
      <c r="E252" s="15" t="s">
        <v>498</v>
      </c>
      <c r="F252" s="16" t="s">
        <v>46</v>
      </c>
      <c r="G252" s="16">
        <v>4</v>
      </c>
      <c r="H252" s="16">
        <v>3</v>
      </c>
      <c r="I252" s="16" t="s">
        <v>57</v>
      </c>
      <c r="J252" s="16" t="s">
        <v>57</v>
      </c>
      <c r="K252" s="16" t="s">
        <v>789</v>
      </c>
      <c r="L252" s="16" t="s">
        <v>57</v>
      </c>
      <c r="M252" s="16" t="s">
        <v>57</v>
      </c>
      <c r="N252" s="16" t="s">
        <v>57</v>
      </c>
      <c r="O252" s="16" t="s">
        <v>57</v>
      </c>
      <c r="P252" s="21">
        <v>8.8800000000000008</v>
      </c>
      <c r="Q252" s="21">
        <v>6.49</v>
      </c>
      <c r="R252" s="21">
        <v>11.49</v>
      </c>
      <c r="S252" s="21">
        <v>-0.6</v>
      </c>
      <c r="T252" s="21">
        <v>-8.2100000000000009</v>
      </c>
      <c r="U252" s="21">
        <v>7.03</v>
      </c>
      <c r="V252" s="21">
        <v>7.46</v>
      </c>
      <c r="W252" s="21">
        <v>0</v>
      </c>
      <c r="X252" s="21">
        <v>0</v>
      </c>
    </row>
    <row r="253" spans="1:24" ht="15" x14ac:dyDescent="0.25">
      <c r="A253" s="22" t="s">
        <v>279</v>
      </c>
      <c r="B253" s="4" t="s">
        <v>661</v>
      </c>
      <c r="C253" s="28" t="str">
        <f>IF(ISNA(VLOOKUP(A253,'PART D'!$A:$A,1,FALSE)),"NON","OUI")</f>
        <v>NON</v>
      </c>
      <c r="D253" s="15" t="s">
        <v>614</v>
      </c>
      <c r="E253" s="15" t="s">
        <v>619</v>
      </c>
      <c r="F253" s="16" t="s">
        <v>46</v>
      </c>
      <c r="G253" s="16">
        <v>2</v>
      </c>
      <c r="H253" s="16">
        <v>2</v>
      </c>
      <c r="I253" s="16" t="s">
        <v>57</v>
      </c>
      <c r="J253" s="16" t="s">
        <v>57</v>
      </c>
      <c r="K253" s="16" t="s">
        <v>785</v>
      </c>
      <c r="L253" s="16" t="s">
        <v>493</v>
      </c>
      <c r="M253" s="16" t="s">
        <v>493</v>
      </c>
      <c r="N253" s="16" t="s">
        <v>57</v>
      </c>
      <c r="O253" s="16" t="s">
        <v>57</v>
      </c>
      <c r="P253" s="21">
        <v>-3.14</v>
      </c>
      <c r="Q253" s="21">
        <v>6.77</v>
      </c>
      <c r="R253" s="21">
        <v>23.12</v>
      </c>
      <c r="S253" s="21">
        <v>5.31</v>
      </c>
      <c r="T253" s="21">
        <v>-15.55</v>
      </c>
      <c r="U253" s="21">
        <v>2.9</v>
      </c>
      <c r="V253" s="21">
        <v>0</v>
      </c>
      <c r="W253" s="21">
        <v>0</v>
      </c>
      <c r="X253" s="21">
        <v>0</v>
      </c>
    </row>
    <row r="254" spans="1:24" ht="15" x14ac:dyDescent="0.25">
      <c r="A254" s="22" t="s">
        <v>278</v>
      </c>
      <c r="B254" s="4" t="s">
        <v>1141</v>
      </c>
      <c r="C254" s="28" t="str">
        <f>IF(ISNA(VLOOKUP(A254,'PART D'!$A:$A,1,FALSE)),"NON","OUI")</f>
        <v>NON</v>
      </c>
      <c r="D254" s="15" t="s">
        <v>696</v>
      </c>
      <c r="E254" s="15" t="s">
        <v>704</v>
      </c>
      <c r="F254" s="16" t="s">
        <v>46</v>
      </c>
      <c r="G254" s="16">
        <v>4</v>
      </c>
      <c r="H254" s="16">
        <v>3</v>
      </c>
      <c r="I254" s="16" t="s">
        <v>57</v>
      </c>
      <c r="J254" s="16" t="s">
        <v>57</v>
      </c>
      <c r="K254" s="16" t="s">
        <v>785</v>
      </c>
      <c r="L254" s="16" t="s">
        <v>783</v>
      </c>
      <c r="M254" s="16" t="s">
        <v>57</v>
      </c>
      <c r="N254" s="16" t="s">
        <v>57</v>
      </c>
      <c r="O254" s="16" t="s">
        <v>57</v>
      </c>
      <c r="P254" s="21" t="s">
        <v>783</v>
      </c>
      <c r="Q254" s="21" t="s">
        <v>783</v>
      </c>
      <c r="R254" s="21" t="s">
        <v>783</v>
      </c>
      <c r="S254" s="21" t="s">
        <v>783</v>
      </c>
      <c r="T254" s="21" t="s">
        <v>783</v>
      </c>
      <c r="U254" s="21" t="s">
        <v>783</v>
      </c>
      <c r="V254" s="21" t="s">
        <v>783</v>
      </c>
      <c r="W254" s="21" t="s">
        <v>783</v>
      </c>
      <c r="X254" s="21" t="s">
        <v>783</v>
      </c>
    </row>
    <row r="255" spans="1:24" ht="15" x14ac:dyDescent="0.25">
      <c r="A255" s="22" t="s">
        <v>337</v>
      </c>
      <c r="B255" s="4" t="s">
        <v>1195</v>
      </c>
      <c r="C255" s="28" t="str">
        <f>IF(ISNA(VLOOKUP(A255,'PART D'!$A:$A,1,FALSE)),"NON","OUI")</f>
        <v>NON</v>
      </c>
      <c r="D255" s="15" t="s">
        <v>666</v>
      </c>
      <c r="E255" s="15" t="s">
        <v>628</v>
      </c>
      <c r="F255" s="16" t="s">
        <v>46</v>
      </c>
      <c r="G255" s="16" t="s">
        <v>783</v>
      </c>
      <c r="H255" s="16">
        <v>3</v>
      </c>
      <c r="I255" s="16" t="s">
        <v>57</v>
      </c>
      <c r="J255" s="16" t="s">
        <v>57</v>
      </c>
      <c r="K255" s="16" t="s">
        <v>789</v>
      </c>
      <c r="L255" s="16" t="s">
        <v>57</v>
      </c>
      <c r="M255" s="16" t="s">
        <v>57</v>
      </c>
      <c r="N255" s="16" t="s">
        <v>57</v>
      </c>
      <c r="O255" s="16" t="s">
        <v>57</v>
      </c>
      <c r="P255" s="21">
        <v>18.28</v>
      </c>
      <c r="Q255" s="21">
        <v>3.61</v>
      </c>
      <c r="R255" s="21">
        <v>0.81</v>
      </c>
      <c r="S255" s="21">
        <v>2.42</v>
      </c>
      <c r="T255" s="21">
        <v>5.09</v>
      </c>
      <c r="U255" s="21">
        <v>5.69</v>
      </c>
      <c r="V255" s="21">
        <v>5.85</v>
      </c>
      <c r="W255" s="21">
        <v>0</v>
      </c>
      <c r="X255" s="21">
        <v>0</v>
      </c>
    </row>
    <row r="256" spans="1:24" ht="15" x14ac:dyDescent="0.25">
      <c r="A256" s="22" t="s">
        <v>444</v>
      </c>
      <c r="B256" s="4" t="s">
        <v>1182</v>
      </c>
      <c r="C256" s="28" t="str">
        <f>IF(ISNA(VLOOKUP(A256,'PART D'!$A:$A,1,FALSE)),"NON","OUI")</f>
        <v>NON</v>
      </c>
      <c r="D256" s="15" t="s">
        <v>621</v>
      </c>
      <c r="E256" s="15" t="s">
        <v>35</v>
      </c>
      <c r="F256" s="16" t="s">
        <v>46</v>
      </c>
      <c r="G256" s="16" t="s">
        <v>783</v>
      </c>
      <c r="H256" s="16">
        <v>5</v>
      </c>
      <c r="I256" s="16" t="s">
        <v>493</v>
      </c>
      <c r="J256" s="16" t="s">
        <v>57</v>
      </c>
      <c r="K256" s="16" t="s">
        <v>785</v>
      </c>
      <c r="L256" s="16" t="s">
        <v>493</v>
      </c>
      <c r="M256" s="16" t="s">
        <v>493</v>
      </c>
      <c r="N256" s="16" t="s">
        <v>57</v>
      </c>
      <c r="O256" s="16" t="s">
        <v>57</v>
      </c>
      <c r="P256" s="21">
        <v>0</v>
      </c>
      <c r="Q256" s="21">
        <v>0</v>
      </c>
      <c r="R256" s="21">
        <v>0</v>
      </c>
      <c r="S256" s="21">
        <v>15.65</v>
      </c>
      <c r="T256" s="21">
        <v>-17.190000000000001</v>
      </c>
      <c r="U256" s="21">
        <v>19.149999999999999</v>
      </c>
      <c r="V256" s="21">
        <v>0</v>
      </c>
      <c r="W256" s="21">
        <v>0</v>
      </c>
      <c r="X256" s="21">
        <v>0</v>
      </c>
    </row>
    <row r="257" spans="1:24" ht="15" x14ac:dyDescent="0.25">
      <c r="A257" s="22" t="s">
        <v>732</v>
      </c>
      <c r="B257" s="4" t="s">
        <v>1220</v>
      </c>
      <c r="C257" s="28" t="str">
        <f>IF(ISNA(VLOOKUP(A257,'PART D'!$A:$A,1,FALSE)),"NON","OUI")</f>
        <v>NON</v>
      </c>
      <c r="D257" s="15" t="s">
        <v>1258</v>
      </c>
      <c r="E257" s="15" t="s">
        <v>590</v>
      </c>
      <c r="F257" s="16" t="s">
        <v>46</v>
      </c>
      <c r="G257" s="16">
        <v>3</v>
      </c>
      <c r="H257" s="16">
        <v>3</v>
      </c>
      <c r="I257" s="16" t="s">
        <v>57</v>
      </c>
      <c r="J257" s="16" t="s">
        <v>57</v>
      </c>
      <c r="K257" s="16" t="s">
        <v>785</v>
      </c>
      <c r="L257" s="16" t="s">
        <v>493</v>
      </c>
      <c r="M257" s="16" t="s">
        <v>57</v>
      </c>
      <c r="N257" s="16" t="s">
        <v>57</v>
      </c>
      <c r="O257" s="16" t="s">
        <v>57</v>
      </c>
      <c r="P257" s="21">
        <v>8.61</v>
      </c>
      <c r="Q257" s="21">
        <v>6</v>
      </c>
      <c r="R257" s="21">
        <v>17.489999999999998</v>
      </c>
      <c r="S257" s="21">
        <v>8.06</v>
      </c>
      <c r="T257" s="21">
        <v>-11.8</v>
      </c>
      <c r="U257" s="21">
        <v>5.08</v>
      </c>
      <c r="V257" s="21">
        <v>0</v>
      </c>
      <c r="W257" s="21">
        <v>0</v>
      </c>
      <c r="X257" s="21">
        <v>0</v>
      </c>
    </row>
    <row r="258" spans="1:24" ht="15" x14ac:dyDescent="0.25">
      <c r="A258" s="22" t="s">
        <v>58</v>
      </c>
      <c r="B258" s="4" t="s">
        <v>1132</v>
      </c>
      <c r="C258" s="28" t="str">
        <f>IF(ISNA(VLOOKUP(A258,'PART D'!$A:$A,1,FALSE)),"NON","OUI")</f>
        <v>NON</v>
      </c>
      <c r="D258" s="15" t="s">
        <v>592</v>
      </c>
      <c r="E258" s="15" t="s">
        <v>619</v>
      </c>
      <c r="F258" s="16" t="s">
        <v>46</v>
      </c>
      <c r="G258" s="16">
        <v>5</v>
      </c>
      <c r="H258" s="16">
        <v>2</v>
      </c>
      <c r="I258" s="16" t="s">
        <v>57</v>
      </c>
      <c r="J258" s="16" t="s">
        <v>57</v>
      </c>
      <c r="K258" s="16" t="s">
        <v>789</v>
      </c>
      <c r="L258" s="16" t="s">
        <v>1263</v>
      </c>
      <c r="M258" s="16" t="s">
        <v>57</v>
      </c>
      <c r="N258" s="16" t="s">
        <v>57</v>
      </c>
      <c r="O258" s="16" t="s">
        <v>57</v>
      </c>
      <c r="P258" s="21">
        <v>7.15</v>
      </c>
      <c r="Q258" s="21">
        <v>4.3899999999999997</v>
      </c>
      <c r="R258" s="21">
        <v>12.41</v>
      </c>
      <c r="S258" s="21">
        <v>7.51</v>
      </c>
      <c r="T258" s="21">
        <v>-8.01</v>
      </c>
      <c r="U258" s="21">
        <v>3.17</v>
      </c>
      <c r="V258" s="21">
        <v>0</v>
      </c>
      <c r="W258" s="21">
        <v>0</v>
      </c>
      <c r="X258" s="21">
        <v>0</v>
      </c>
    </row>
    <row r="259" spans="1:24" ht="15" x14ac:dyDescent="0.25">
      <c r="A259" s="22" t="s">
        <v>427</v>
      </c>
      <c r="B259" s="4" t="s">
        <v>1171</v>
      </c>
      <c r="C259" s="28" t="str">
        <f>IF(ISNA(VLOOKUP(A259,'PART D'!$A:$A,1,FALSE)),"NON","OUI")</f>
        <v>NON</v>
      </c>
      <c r="D259" s="15" t="s">
        <v>618</v>
      </c>
      <c r="E259" s="15" t="s">
        <v>619</v>
      </c>
      <c r="F259" s="16" t="s">
        <v>46</v>
      </c>
      <c r="G259" s="16">
        <v>3</v>
      </c>
      <c r="H259" s="16">
        <v>2</v>
      </c>
      <c r="I259" s="16" t="s">
        <v>57</v>
      </c>
      <c r="J259" s="16" t="s">
        <v>57</v>
      </c>
      <c r="K259" s="16" t="s">
        <v>785</v>
      </c>
      <c r="L259" s="16" t="s">
        <v>493</v>
      </c>
      <c r="M259" s="16" t="s">
        <v>57</v>
      </c>
      <c r="N259" s="16" t="s">
        <v>57</v>
      </c>
      <c r="O259" s="16" t="s">
        <v>57</v>
      </c>
      <c r="P259" s="21">
        <v>2.08</v>
      </c>
      <c r="Q259" s="21">
        <v>5.98</v>
      </c>
      <c r="R259" s="21">
        <v>18.920000000000002</v>
      </c>
      <c r="S259" s="21">
        <v>5.67</v>
      </c>
      <c r="T259" s="21">
        <v>-12.85</v>
      </c>
      <c r="U259" s="21">
        <v>4.3499999999999996</v>
      </c>
      <c r="V259" s="21">
        <v>0</v>
      </c>
      <c r="W259" s="21">
        <v>0</v>
      </c>
      <c r="X259" s="21">
        <v>0</v>
      </c>
    </row>
    <row r="260" spans="1:24" ht="15" x14ac:dyDescent="0.25">
      <c r="A260" s="22" t="s">
        <v>772</v>
      </c>
      <c r="B260" s="4" t="s">
        <v>1227</v>
      </c>
      <c r="C260" s="28" t="str">
        <f>IF(ISNA(VLOOKUP(A260,'PART D'!$A:$A,1,FALSE)),"NON","OUI")</f>
        <v>NON</v>
      </c>
      <c r="D260" s="15" t="s">
        <v>777</v>
      </c>
      <c r="E260" s="15" t="s">
        <v>498</v>
      </c>
      <c r="F260" s="16" t="s">
        <v>46</v>
      </c>
      <c r="G260" s="16">
        <v>4</v>
      </c>
      <c r="H260" s="16">
        <v>5</v>
      </c>
      <c r="I260" s="16" t="s">
        <v>57</v>
      </c>
      <c r="J260" s="16" t="s">
        <v>57</v>
      </c>
      <c r="K260" s="16" t="s">
        <v>783</v>
      </c>
      <c r="L260" s="16" t="s">
        <v>57</v>
      </c>
      <c r="M260" s="16" t="s">
        <v>57</v>
      </c>
      <c r="N260" s="16" t="s">
        <v>57</v>
      </c>
      <c r="O260" s="16" t="s">
        <v>57</v>
      </c>
      <c r="P260" s="21">
        <v>12.3</v>
      </c>
      <c r="Q260" s="21">
        <v>6.28</v>
      </c>
      <c r="R260" s="21">
        <v>9.8699999999999992</v>
      </c>
      <c r="S260" s="21">
        <v>5.38</v>
      </c>
      <c r="T260" s="21">
        <v>-2.85</v>
      </c>
      <c r="U260" s="21">
        <v>6.02</v>
      </c>
      <c r="V260" s="21">
        <v>0</v>
      </c>
      <c r="W260" s="21">
        <v>0</v>
      </c>
      <c r="X260" s="21">
        <v>0</v>
      </c>
    </row>
    <row r="261" spans="1:24" ht="15" x14ac:dyDescent="0.25">
      <c r="A261" s="22" t="s">
        <v>769</v>
      </c>
      <c r="B261" s="4" t="s">
        <v>1230</v>
      </c>
      <c r="C261" s="28" t="str">
        <f>IF(ISNA(VLOOKUP(A261,'PART D'!$A:$A,1,FALSE)),"NON","OUI")</f>
        <v>NON</v>
      </c>
      <c r="D261" s="15" t="s">
        <v>764</v>
      </c>
      <c r="E261" s="15" t="s">
        <v>551</v>
      </c>
      <c r="F261" s="16" t="s">
        <v>46</v>
      </c>
      <c r="G261" s="16" t="s">
        <v>783</v>
      </c>
      <c r="H261" s="16">
        <v>3</v>
      </c>
      <c r="I261" s="16" t="s">
        <v>57</v>
      </c>
      <c r="J261" s="16" t="s">
        <v>57</v>
      </c>
      <c r="K261" s="16" t="s">
        <v>789</v>
      </c>
      <c r="L261" s="16" t="s">
        <v>57</v>
      </c>
      <c r="M261" s="16" t="s">
        <v>57</v>
      </c>
      <c r="N261" s="16" t="s">
        <v>57</v>
      </c>
      <c r="O261" s="16" t="s">
        <v>57</v>
      </c>
      <c r="P261" s="21">
        <v>0</v>
      </c>
      <c r="Q261" s="21">
        <v>0</v>
      </c>
      <c r="R261" s="21">
        <v>0</v>
      </c>
      <c r="S261" s="21">
        <v>5.37</v>
      </c>
      <c r="T261" s="21">
        <v>0</v>
      </c>
      <c r="U261" s="21">
        <v>0</v>
      </c>
      <c r="V261" s="21">
        <v>0</v>
      </c>
      <c r="W261" s="21">
        <v>0</v>
      </c>
      <c r="X261" s="21">
        <v>0</v>
      </c>
    </row>
    <row r="262" spans="1:24" ht="15" x14ac:dyDescent="0.25">
      <c r="A262" s="22" t="s">
        <v>183</v>
      </c>
      <c r="B262" s="4" t="s">
        <v>1134</v>
      </c>
      <c r="C262" s="28" t="str">
        <f>IF(ISNA(VLOOKUP(A262,'PART D'!$A:$A,1,FALSE)),"NON","OUI")</f>
        <v>NON</v>
      </c>
      <c r="D262" s="15" t="s">
        <v>747</v>
      </c>
      <c r="E262" s="15" t="s">
        <v>500</v>
      </c>
      <c r="F262" s="16" t="s">
        <v>46</v>
      </c>
      <c r="G262" s="16">
        <v>2</v>
      </c>
      <c r="H262" s="16">
        <v>3</v>
      </c>
      <c r="I262" s="16" t="s">
        <v>57</v>
      </c>
      <c r="J262" s="16" t="s">
        <v>57</v>
      </c>
      <c r="K262" s="16" t="s">
        <v>785</v>
      </c>
      <c r="L262" s="16" t="s">
        <v>493</v>
      </c>
      <c r="M262" s="16" t="s">
        <v>57</v>
      </c>
      <c r="N262" s="16" t="s">
        <v>57</v>
      </c>
      <c r="O262" s="16" t="s">
        <v>57</v>
      </c>
      <c r="P262" s="21">
        <v>0.56000000000000005</v>
      </c>
      <c r="Q262" s="21">
        <v>6</v>
      </c>
      <c r="R262" s="21">
        <v>15.92</v>
      </c>
      <c r="S262" s="21">
        <v>2.56</v>
      </c>
      <c r="T262" s="21">
        <v>-13.31</v>
      </c>
      <c r="U262" s="21">
        <v>7.46</v>
      </c>
      <c r="V262" s="21">
        <v>0</v>
      </c>
      <c r="W262" s="21">
        <v>0</v>
      </c>
      <c r="X262" s="21">
        <v>0</v>
      </c>
    </row>
    <row r="263" spans="1:24" ht="15" x14ac:dyDescent="0.25">
      <c r="A263" s="22" t="s">
        <v>737</v>
      </c>
      <c r="B263" s="4" t="s">
        <v>1203</v>
      </c>
      <c r="C263" s="28" t="str">
        <f>IF(ISNA(VLOOKUP(A263,'PART D'!$A:$A,1,FALSE)),"NON","OUI")</f>
        <v>NON</v>
      </c>
      <c r="D263" s="15" t="s">
        <v>655</v>
      </c>
      <c r="E263" s="15" t="s">
        <v>498</v>
      </c>
      <c r="F263" s="16" t="s">
        <v>46</v>
      </c>
      <c r="G263" s="16" t="s">
        <v>783</v>
      </c>
      <c r="H263" s="16">
        <v>6</v>
      </c>
      <c r="I263" s="16" t="s">
        <v>57</v>
      </c>
      <c r="J263" s="16" t="s">
        <v>57</v>
      </c>
      <c r="K263" s="16" t="s">
        <v>789</v>
      </c>
      <c r="L263" s="16" t="s">
        <v>57</v>
      </c>
      <c r="M263" s="16" t="s">
        <v>57</v>
      </c>
      <c r="N263" s="16" t="s">
        <v>57</v>
      </c>
      <c r="O263" s="16" t="s">
        <v>57</v>
      </c>
      <c r="P263" s="21">
        <v>0</v>
      </c>
      <c r="Q263" s="21">
        <v>0</v>
      </c>
      <c r="R263" s="21">
        <v>0</v>
      </c>
      <c r="S263" s="21">
        <v>6.73</v>
      </c>
      <c r="T263" s="21">
        <v>0</v>
      </c>
      <c r="U263" s="21">
        <v>0</v>
      </c>
      <c r="V263" s="21">
        <v>0</v>
      </c>
      <c r="W263" s="21">
        <v>0</v>
      </c>
      <c r="X263" s="21">
        <v>0</v>
      </c>
    </row>
    <row r="264" spans="1:24" ht="15" x14ac:dyDescent="0.25">
      <c r="A264" s="22" t="s">
        <v>147</v>
      </c>
      <c r="B264" s="4" t="s">
        <v>1149</v>
      </c>
      <c r="C264" s="28" t="str">
        <f>IF(ISNA(VLOOKUP(A264,'PART D'!$A:$A,1,FALSE)),"NON","OUI")</f>
        <v>NON</v>
      </c>
      <c r="D264" s="15" t="s">
        <v>1259</v>
      </c>
      <c r="E264" s="15" t="s">
        <v>37</v>
      </c>
      <c r="F264" s="16" t="s">
        <v>46</v>
      </c>
      <c r="G264" s="16" t="s">
        <v>783</v>
      </c>
      <c r="H264" s="16" t="s">
        <v>783</v>
      </c>
      <c r="I264" s="16" t="s">
        <v>57</v>
      </c>
      <c r="J264" s="16" t="s">
        <v>57</v>
      </c>
      <c r="K264" s="16" t="s">
        <v>789</v>
      </c>
      <c r="L264" s="16" t="s">
        <v>1263</v>
      </c>
      <c r="M264" s="16" t="s">
        <v>57</v>
      </c>
      <c r="N264" s="16" t="s">
        <v>57</v>
      </c>
      <c r="O264" s="16" t="s">
        <v>57</v>
      </c>
      <c r="P264" s="21">
        <v>0</v>
      </c>
      <c r="Q264" s="21">
        <v>0</v>
      </c>
      <c r="R264" s="21">
        <v>0</v>
      </c>
      <c r="S264" s="21">
        <v>9.3699999999999992</v>
      </c>
      <c r="T264" s="21">
        <v>-19.77</v>
      </c>
      <c r="U264" s="21">
        <v>16.73</v>
      </c>
      <c r="V264" s="21">
        <v>0</v>
      </c>
      <c r="W264" s="21">
        <v>0</v>
      </c>
      <c r="X264" s="21">
        <v>0</v>
      </c>
    </row>
    <row r="265" spans="1:24" ht="15" x14ac:dyDescent="0.25">
      <c r="A265" s="22" t="s">
        <v>201</v>
      </c>
      <c r="B265" s="4" t="s">
        <v>1199</v>
      </c>
      <c r="C265" s="28" t="str">
        <f>IF(ISNA(VLOOKUP(A265,'PART D'!$A:$A,1,FALSE)),"NON","OUI")</f>
        <v>NON</v>
      </c>
      <c r="D265" s="15" t="s">
        <v>655</v>
      </c>
      <c r="E265" s="15" t="s">
        <v>498</v>
      </c>
      <c r="F265" s="16" t="s">
        <v>46</v>
      </c>
      <c r="G265" s="16" t="s">
        <v>783</v>
      </c>
      <c r="H265" s="16">
        <v>3</v>
      </c>
      <c r="I265" s="16" t="s">
        <v>57</v>
      </c>
      <c r="J265" s="16" t="s">
        <v>57</v>
      </c>
      <c r="K265" s="16" t="s">
        <v>789</v>
      </c>
      <c r="L265" s="16" t="s">
        <v>493</v>
      </c>
      <c r="M265" s="16" t="s">
        <v>57</v>
      </c>
      <c r="N265" s="16" t="s">
        <v>57</v>
      </c>
      <c r="O265" s="16" t="s">
        <v>57</v>
      </c>
      <c r="P265" s="21">
        <v>0</v>
      </c>
      <c r="Q265" s="21">
        <v>0</v>
      </c>
      <c r="R265" s="21">
        <v>0</v>
      </c>
      <c r="S265" s="21">
        <v>4.72</v>
      </c>
      <c r="T265" s="21">
        <v>0</v>
      </c>
      <c r="U265" s="21">
        <v>0</v>
      </c>
      <c r="V265" s="21">
        <v>0</v>
      </c>
      <c r="W265" s="21">
        <v>0</v>
      </c>
      <c r="X265" s="21">
        <v>0</v>
      </c>
    </row>
    <row r="266" spans="1:24" ht="15" x14ac:dyDescent="0.25">
      <c r="A266" s="22" t="s">
        <v>773</v>
      </c>
      <c r="B266" s="4" t="s">
        <v>1234</v>
      </c>
      <c r="C266" s="28" t="str">
        <f>IF(ISNA(VLOOKUP(A266,'PART D'!$A:$A,1,FALSE)),"NON","OUI")</f>
        <v>NON</v>
      </c>
      <c r="D266" s="15" t="s">
        <v>502</v>
      </c>
      <c r="E266" s="15" t="s">
        <v>619</v>
      </c>
      <c r="F266" s="16" t="s">
        <v>46</v>
      </c>
      <c r="G266" s="16" t="s">
        <v>783</v>
      </c>
      <c r="H266" s="16">
        <v>3</v>
      </c>
      <c r="I266" s="16" t="s">
        <v>57</v>
      </c>
      <c r="J266" s="16" t="s">
        <v>57</v>
      </c>
      <c r="K266" s="16" t="s">
        <v>785</v>
      </c>
      <c r="L266" s="16" t="s">
        <v>493</v>
      </c>
      <c r="M266" s="16" t="s">
        <v>57</v>
      </c>
      <c r="N266" s="16" t="s">
        <v>57</v>
      </c>
      <c r="O266" s="16" t="s">
        <v>57</v>
      </c>
      <c r="P266" s="21">
        <v>0</v>
      </c>
      <c r="Q266" s="21">
        <v>0</v>
      </c>
      <c r="R266" s="21">
        <v>0</v>
      </c>
      <c r="S266" s="21">
        <v>7.16</v>
      </c>
      <c r="T266" s="21">
        <v>0</v>
      </c>
      <c r="U266" s="21">
        <v>0</v>
      </c>
      <c r="V266" s="21">
        <v>0</v>
      </c>
      <c r="W266" s="21">
        <v>0</v>
      </c>
      <c r="X266" s="21">
        <v>0</v>
      </c>
    </row>
    <row r="267" spans="1:24" ht="15" x14ac:dyDescent="0.25">
      <c r="A267" s="22" t="s">
        <v>780</v>
      </c>
      <c r="B267" s="4" t="s">
        <v>1239</v>
      </c>
      <c r="C267" s="28" t="str">
        <f>IF(ISNA(VLOOKUP(A267,'PART D'!$A:$A,1,FALSE)),"NON","OUI")</f>
        <v>NON</v>
      </c>
      <c r="D267" s="15" t="s">
        <v>1258</v>
      </c>
      <c r="E267" s="15" t="s">
        <v>37</v>
      </c>
      <c r="F267" s="16" t="s">
        <v>46</v>
      </c>
      <c r="G267" s="16" t="s">
        <v>783</v>
      </c>
      <c r="H267" s="16">
        <v>6</v>
      </c>
      <c r="I267" s="16" t="s">
        <v>57</v>
      </c>
      <c r="J267" s="16" t="s">
        <v>57</v>
      </c>
      <c r="K267" s="16" t="s">
        <v>785</v>
      </c>
      <c r="L267" s="16" t="s">
        <v>493</v>
      </c>
      <c r="M267" s="16" t="s">
        <v>57</v>
      </c>
      <c r="N267" s="16" t="s">
        <v>57</v>
      </c>
      <c r="O267" s="16" t="s">
        <v>57</v>
      </c>
      <c r="P267" s="21">
        <v>0</v>
      </c>
      <c r="Q267" s="21">
        <v>0</v>
      </c>
      <c r="R267" s="21">
        <v>0</v>
      </c>
      <c r="S267" s="21">
        <v>44.88</v>
      </c>
      <c r="T267" s="21">
        <v>0</v>
      </c>
      <c r="U267" s="21">
        <v>0</v>
      </c>
      <c r="V267" s="21">
        <v>0</v>
      </c>
      <c r="W267" s="21">
        <v>0</v>
      </c>
      <c r="X267" s="21">
        <v>0</v>
      </c>
    </row>
    <row r="268" spans="1:24" ht="15" x14ac:dyDescent="0.25">
      <c r="A268" s="22" t="s">
        <v>760</v>
      </c>
      <c r="B268" s="4" t="s">
        <v>1221</v>
      </c>
      <c r="C268" s="28" t="str">
        <f>IF(ISNA(VLOOKUP(A268,'PART D'!$A:$A,1,FALSE)),"NON","OUI")</f>
        <v>NON</v>
      </c>
      <c r="D268" s="15" t="s">
        <v>764</v>
      </c>
      <c r="E268" s="15" t="s">
        <v>32</v>
      </c>
      <c r="F268" s="16" t="s">
        <v>46</v>
      </c>
      <c r="G268" s="16" t="s">
        <v>783</v>
      </c>
      <c r="H268" s="16">
        <v>4</v>
      </c>
      <c r="I268" s="16" t="s">
        <v>57</v>
      </c>
      <c r="J268" s="16" t="s">
        <v>57</v>
      </c>
      <c r="K268" s="16" t="s">
        <v>785</v>
      </c>
      <c r="L268" s="16" t="s">
        <v>493</v>
      </c>
      <c r="M268" s="16" t="s">
        <v>57</v>
      </c>
      <c r="N268" s="16" t="s">
        <v>57</v>
      </c>
      <c r="O268" s="16" t="s">
        <v>57</v>
      </c>
      <c r="P268" s="21">
        <v>0</v>
      </c>
      <c r="Q268" s="21">
        <v>0</v>
      </c>
      <c r="R268" s="21">
        <v>0</v>
      </c>
      <c r="S268" s="21">
        <v>-10.96</v>
      </c>
      <c r="T268" s="21">
        <v>0</v>
      </c>
      <c r="U268" s="21">
        <v>0</v>
      </c>
      <c r="V268" s="21">
        <v>0</v>
      </c>
      <c r="W268" s="21">
        <v>0</v>
      </c>
      <c r="X268" s="21">
        <v>0</v>
      </c>
    </row>
    <row r="269" spans="1:24" ht="15" x14ac:dyDescent="0.25">
      <c r="A269" s="22" t="s">
        <v>1249</v>
      </c>
      <c r="B269" s="4" t="s">
        <v>1250</v>
      </c>
      <c r="C269" s="28" t="str">
        <f>IF(ISNA(VLOOKUP(A269,'PART D'!$A:$A,1,FALSE)),"NON","OUI")</f>
        <v>NON</v>
      </c>
      <c r="D269" s="15" t="s">
        <v>560</v>
      </c>
      <c r="E269" s="15" t="s">
        <v>783</v>
      </c>
      <c r="F269" s="16" t="s">
        <v>783</v>
      </c>
      <c r="G269" s="16" t="s">
        <v>783</v>
      </c>
      <c r="H269" s="16" t="s">
        <v>783</v>
      </c>
      <c r="I269" s="16" t="s">
        <v>783</v>
      </c>
      <c r="J269" s="16" t="s">
        <v>783</v>
      </c>
      <c r="K269" s="16" t="s">
        <v>783</v>
      </c>
      <c r="L269" s="16" t="s">
        <v>783</v>
      </c>
      <c r="M269" s="16" t="s">
        <v>57</v>
      </c>
      <c r="N269" s="16" t="s">
        <v>57</v>
      </c>
      <c r="O269" s="16" t="s">
        <v>57</v>
      </c>
      <c r="P269" s="21" t="s">
        <v>783</v>
      </c>
      <c r="Q269" s="21" t="s">
        <v>783</v>
      </c>
      <c r="R269" s="21" t="s">
        <v>783</v>
      </c>
      <c r="S269" s="21" t="s">
        <v>783</v>
      </c>
      <c r="T269" s="21" t="s">
        <v>783</v>
      </c>
      <c r="U269" s="21" t="s">
        <v>783</v>
      </c>
      <c r="V269" s="21" t="s">
        <v>783</v>
      </c>
      <c r="W269" s="21" t="s">
        <v>783</v>
      </c>
      <c r="X269" s="21" t="s">
        <v>783</v>
      </c>
    </row>
    <row r="270" spans="1:24" ht="15" x14ac:dyDescent="0.25">
      <c r="A270" s="22" t="s">
        <v>761</v>
      </c>
      <c r="B270" s="4" t="s">
        <v>1225</v>
      </c>
      <c r="C270" s="28" t="str">
        <f>IF(ISNA(VLOOKUP(A270,'PART D'!$A:$A,1,FALSE)),"NON","OUI")</f>
        <v>NON</v>
      </c>
      <c r="D270" s="15" t="s">
        <v>546</v>
      </c>
      <c r="E270" s="15" t="s">
        <v>619</v>
      </c>
      <c r="F270" s="16" t="s">
        <v>46</v>
      </c>
      <c r="G270" s="16" t="s">
        <v>783</v>
      </c>
      <c r="H270" s="16">
        <v>2</v>
      </c>
      <c r="I270" s="16" t="s">
        <v>57</v>
      </c>
      <c r="J270" s="16" t="s">
        <v>57</v>
      </c>
      <c r="K270" s="16" t="s">
        <v>789</v>
      </c>
      <c r="L270" s="16" t="s">
        <v>493</v>
      </c>
      <c r="M270" s="16" t="s">
        <v>57</v>
      </c>
      <c r="N270" s="16" t="s">
        <v>57</v>
      </c>
      <c r="O270" s="16" t="s">
        <v>57</v>
      </c>
      <c r="P270" s="21">
        <v>0</v>
      </c>
      <c r="Q270" s="21">
        <v>0</v>
      </c>
      <c r="R270" s="21">
        <v>0</v>
      </c>
      <c r="S270" s="21">
        <v>5.08</v>
      </c>
      <c r="T270" s="21">
        <v>0</v>
      </c>
      <c r="U270" s="21">
        <v>0</v>
      </c>
      <c r="V270" s="21">
        <v>0</v>
      </c>
      <c r="W270" s="21">
        <v>0</v>
      </c>
      <c r="X270" s="21">
        <v>0</v>
      </c>
    </row>
    <row r="271" spans="1:24" ht="15" x14ac:dyDescent="0.25">
      <c r="A271" s="22" t="s">
        <v>770</v>
      </c>
      <c r="B271" s="4" t="s">
        <v>1229</v>
      </c>
      <c r="C271" s="28" t="str">
        <f>IF(ISNA(VLOOKUP(A271,'PART D'!$A:$A,1,FALSE)),"NON","OUI")</f>
        <v>NON</v>
      </c>
      <c r="D271" s="15" t="s">
        <v>654</v>
      </c>
      <c r="E271" s="15" t="s">
        <v>619</v>
      </c>
      <c r="F271" s="16" t="s">
        <v>46</v>
      </c>
      <c r="G271" s="16" t="s">
        <v>783</v>
      </c>
      <c r="H271" s="16">
        <v>3</v>
      </c>
      <c r="I271" s="16" t="s">
        <v>57</v>
      </c>
      <c r="J271" s="16" t="s">
        <v>57</v>
      </c>
      <c r="K271" s="16" t="s">
        <v>789</v>
      </c>
      <c r="L271" s="16" t="s">
        <v>493</v>
      </c>
      <c r="M271" s="16" t="s">
        <v>57</v>
      </c>
      <c r="N271" s="16" t="s">
        <v>57</v>
      </c>
      <c r="O271" s="16" t="s">
        <v>57</v>
      </c>
      <c r="P271" s="21">
        <v>0</v>
      </c>
      <c r="Q271" s="21">
        <v>0</v>
      </c>
      <c r="R271" s="21">
        <v>0</v>
      </c>
      <c r="S271" s="21">
        <v>5.08</v>
      </c>
      <c r="T271" s="21">
        <v>0</v>
      </c>
      <c r="U271" s="21">
        <v>0</v>
      </c>
      <c r="V271" s="21">
        <v>0</v>
      </c>
      <c r="W271" s="21">
        <v>0</v>
      </c>
      <c r="X271" s="21">
        <v>0</v>
      </c>
    </row>
    <row r="272" spans="1:24" ht="15" x14ac:dyDescent="0.25">
      <c r="A272" s="22" t="s">
        <v>1251</v>
      </c>
      <c r="B272" s="4" t="s">
        <v>1252</v>
      </c>
      <c r="C272" s="28" t="str">
        <f>IF(ISNA(VLOOKUP(A272,'PART D'!$A:$A,1,FALSE)),"NON","OUI")</f>
        <v>NON</v>
      </c>
      <c r="D272" s="15" t="s">
        <v>702</v>
      </c>
      <c r="E272" s="15" t="s">
        <v>695</v>
      </c>
      <c r="F272" s="16" t="s">
        <v>46</v>
      </c>
      <c r="G272" s="16" t="s">
        <v>783</v>
      </c>
      <c r="H272" s="16">
        <v>4</v>
      </c>
      <c r="I272" s="16" t="s">
        <v>57</v>
      </c>
      <c r="J272" s="16" t="s">
        <v>57</v>
      </c>
      <c r="K272" s="16" t="s">
        <v>785</v>
      </c>
      <c r="L272" s="16" t="s">
        <v>783</v>
      </c>
      <c r="M272" s="16" t="s">
        <v>57</v>
      </c>
      <c r="N272" s="16" t="s">
        <v>57</v>
      </c>
      <c r="O272" s="16" t="s">
        <v>57</v>
      </c>
      <c r="P272" s="21" t="s">
        <v>783</v>
      </c>
      <c r="Q272" s="21" t="s">
        <v>783</v>
      </c>
      <c r="R272" s="21" t="s">
        <v>783</v>
      </c>
      <c r="S272" s="21" t="s">
        <v>783</v>
      </c>
      <c r="T272" s="21" t="s">
        <v>783</v>
      </c>
      <c r="U272" s="21" t="s">
        <v>783</v>
      </c>
      <c r="V272" s="21" t="s">
        <v>783</v>
      </c>
      <c r="W272" s="21" t="s">
        <v>783</v>
      </c>
      <c r="X272" s="21" t="s">
        <v>783</v>
      </c>
    </row>
    <row r="273" spans="1:24" ht="15" x14ac:dyDescent="0.25">
      <c r="A273" s="22" t="s">
        <v>781</v>
      </c>
      <c r="B273" s="4" t="s">
        <v>1240</v>
      </c>
      <c r="C273" s="28" t="str">
        <f>IF(ISNA(VLOOKUP(A273,'PART D'!$A:$A,1,FALSE)),"NON","OUI")</f>
        <v>NON</v>
      </c>
      <c r="D273" s="15" t="s">
        <v>1258</v>
      </c>
      <c r="E273" s="15" t="s">
        <v>619</v>
      </c>
      <c r="F273" s="16" t="s">
        <v>46</v>
      </c>
      <c r="G273" s="16" t="s">
        <v>783</v>
      </c>
      <c r="H273" s="16">
        <v>2</v>
      </c>
      <c r="I273" s="16" t="s">
        <v>57</v>
      </c>
      <c r="J273" s="16" t="s">
        <v>57</v>
      </c>
      <c r="K273" s="16" t="s">
        <v>785</v>
      </c>
      <c r="L273" s="16" t="s">
        <v>493</v>
      </c>
      <c r="M273" s="16" t="s">
        <v>57</v>
      </c>
      <c r="N273" s="16" t="s">
        <v>57</v>
      </c>
      <c r="O273" s="16" t="s">
        <v>57</v>
      </c>
      <c r="P273" s="21">
        <v>0</v>
      </c>
      <c r="Q273" s="21">
        <v>0</v>
      </c>
      <c r="R273" s="21">
        <v>0</v>
      </c>
      <c r="S273" s="21">
        <v>4.38</v>
      </c>
      <c r="T273" s="21">
        <v>0</v>
      </c>
      <c r="U273" s="21">
        <v>0</v>
      </c>
      <c r="V273" s="21">
        <v>0</v>
      </c>
      <c r="W273" s="21">
        <v>0</v>
      </c>
      <c r="X273" s="21">
        <v>0</v>
      </c>
    </row>
    <row r="274" spans="1:24" ht="15" x14ac:dyDescent="0.25">
      <c r="A274" s="22" t="s">
        <v>762</v>
      </c>
      <c r="B274" s="4" t="s">
        <v>1226</v>
      </c>
      <c r="C274" s="28" t="str">
        <f>IF(ISNA(VLOOKUP(A274,'PART D'!$A:$A,1,FALSE)),"NON","OUI")</f>
        <v>NON</v>
      </c>
      <c r="D274" s="15" t="s">
        <v>564</v>
      </c>
      <c r="E274" s="15" t="s">
        <v>619</v>
      </c>
      <c r="F274" s="16" t="s">
        <v>46</v>
      </c>
      <c r="G274" s="16" t="s">
        <v>783</v>
      </c>
      <c r="H274" s="16">
        <v>2</v>
      </c>
      <c r="I274" s="16" t="s">
        <v>57</v>
      </c>
      <c r="J274" s="16" t="s">
        <v>57</v>
      </c>
      <c r="K274" s="16" t="s">
        <v>789</v>
      </c>
      <c r="L274" s="16" t="s">
        <v>493</v>
      </c>
      <c r="M274" s="16" t="s">
        <v>57</v>
      </c>
      <c r="N274" s="16" t="s">
        <v>57</v>
      </c>
      <c r="O274" s="16" t="s">
        <v>57</v>
      </c>
      <c r="P274" s="21">
        <v>0</v>
      </c>
      <c r="Q274" s="21">
        <v>0</v>
      </c>
      <c r="R274" s="21">
        <v>0</v>
      </c>
      <c r="S274" s="21">
        <v>5.19</v>
      </c>
      <c r="T274" s="21">
        <v>0</v>
      </c>
      <c r="U274" s="21">
        <v>0</v>
      </c>
      <c r="V274" s="21">
        <v>0</v>
      </c>
      <c r="W274" s="21">
        <v>0</v>
      </c>
      <c r="X274" s="21">
        <v>0</v>
      </c>
    </row>
    <row r="275" spans="1:24" ht="15" x14ac:dyDescent="0.25">
      <c r="A275" s="22" t="s">
        <v>774</v>
      </c>
      <c r="B275" s="4" t="s">
        <v>1233</v>
      </c>
      <c r="C275" s="28" t="str">
        <f>IF(ISNA(VLOOKUP(A275,'PART D'!$A:$A,1,FALSE)),"NON","OUI")</f>
        <v>NON</v>
      </c>
      <c r="D275" s="15" t="s">
        <v>530</v>
      </c>
      <c r="E275" s="15" t="s">
        <v>574</v>
      </c>
      <c r="F275" s="16" t="s">
        <v>46</v>
      </c>
      <c r="G275" s="16" t="s">
        <v>783</v>
      </c>
      <c r="H275" s="16">
        <v>4</v>
      </c>
      <c r="I275" s="16" t="s">
        <v>57</v>
      </c>
      <c r="J275" s="16" t="s">
        <v>57</v>
      </c>
      <c r="K275" s="16" t="s">
        <v>783</v>
      </c>
      <c r="L275" s="16" t="s">
        <v>493</v>
      </c>
      <c r="M275" s="16" t="s">
        <v>57</v>
      </c>
      <c r="N275" s="16" t="s">
        <v>57</v>
      </c>
      <c r="O275" s="16" t="s">
        <v>57</v>
      </c>
      <c r="P275" s="21">
        <v>0</v>
      </c>
      <c r="Q275" s="21">
        <v>0</v>
      </c>
      <c r="R275" s="21">
        <v>0</v>
      </c>
      <c r="S275" s="21">
        <v>7.69</v>
      </c>
      <c r="T275" s="21">
        <v>0</v>
      </c>
      <c r="U275" s="21">
        <v>0</v>
      </c>
      <c r="V275" s="21">
        <v>0</v>
      </c>
      <c r="W275" s="21">
        <v>0</v>
      </c>
      <c r="X275" s="21">
        <v>0</v>
      </c>
    </row>
    <row r="276" spans="1:24" ht="15" x14ac:dyDescent="0.25">
      <c r="A276" s="22" t="s">
        <v>775</v>
      </c>
      <c r="B276" s="4" t="s">
        <v>1232</v>
      </c>
      <c r="C276" s="28" t="str">
        <f>IF(ISNA(VLOOKUP(A276,'PART D'!$A:$A,1,FALSE)),"NON","OUI")</f>
        <v>NON</v>
      </c>
      <c r="D276" s="15" t="s">
        <v>530</v>
      </c>
      <c r="E276" s="15" t="s">
        <v>594</v>
      </c>
      <c r="F276" s="16" t="s">
        <v>46</v>
      </c>
      <c r="G276" s="16" t="s">
        <v>783</v>
      </c>
      <c r="H276" s="16">
        <v>3</v>
      </c>
      <c r="I276" s="16" t="s">
        <v>57</v>
      </c>
      <c r="J276" s="16" t="s">
        <v>57</v>
      </c>
      <c r="K276" s="16" t="s">
        <v>783</v>
      </c>
      <c r="L276" s="16" t="s">
        <v>57</v>
      </c>
      <c r="M276" s="16" t="s">
        <v>57</v>
      </c>
      <c r="N276" s="16" t="s">
        <v>57</v>
      </c>
      <c r="O276" s="16" t="s">
        <v>57</v>
      </c>
      <c r="P276" s="21">
        <v>0</v>
      </c>
      <c r="Q276" s="21">
        <v>0</v>
      </c>
      <c r="R276" s="21">
        <v>0</v>
      </c>
      <c r="S276" s="21">
        <v>-0.46</v>
      </c>
      <c r="T276" s="21">
        <v>0</v>
      </c>
      <c r="U276" s="21">
        <v>0</v>
      </c>
      <c r="V276" s="21">
        <v>0</v>
      </c>
      <c r="W276" s="21">
        <v>0</v>
      </c>
      <c r="X276" s="21">
        <v>0</v>
      </c>
    </row>
    <row r="277" spans="1:24" ht="15" x14ac:dyDescent="0.25">
      <c r="A277" s="22" t="s">
        <v>1253</v>
      </c>
      <c r="B277" s="4" t="s">
        <v>1254</v>
      </c>
      <c r="C277" s="28" t="str">
        <f>IF(ISNA(VLOOKUP(A277,'PART D'!$A:$A,1,FALSE)),"NON","OUI")</f>
        <v>NON</v>
      </c>
      <c r="D277" s="15" t="s">
        <v>587</v>
      </c>
      <c r="E277" s="15" t="s">
        <v>704</v>
      </c>
      <c r="F277" s="16" t="s">
        <v>46</v>
      </c>
      <c r="G277" s="16" t="s">
        <v>783</v>
      </c>
      <c r="H277" s="16">
        <v>3</v>
      </c>
      <c r="I277" s="16" t="s">
        <v>57</v>
      </c>
      <c r="J277" s="16" t="s">
        <v>57</v>
      </c>
      <c r="K277" s="16" t="s">
        <v>783</v>
      </c>
      <c r="L277" s="16" t="s">
        <v>783</v>
      </c>
      <c r="M277" s="16" t="s">
        <v>57</v>
      </c>
      <c r="N277" s="16" t="s">
        <v>57</v>
      </c>
      <c r="O277" s="16" t="s">
        <v>57</v>
      </c>
      <c r="P277" s="21" t="s">
        <v>783</v>
      </c>
      <c r="Q277" s="21" t="s">
        <v>783</v>
      </c>
      <c r="R277" s="21" t="s">
        <v>783</v>
      </c>
      <c r="S277" s="21" t="s">
        <v>783</v>
      </c>
      <c r="T277" s="21" t="s">
        <v>783</v>
      </c>
      <c r="U277" s="21" t="s">
        <v>783</v>
      </c>
      <c r="V277" s="21" t="s">
        <v>783</v>
      </c>
      <c r="W277" s="21" t="s">
        <v>783</v>
      </c>
      <c r="X277" s="21" t="s">
        <v>783</v>
      </c>
    </row>
    <row r="278" spans="1:24" ht="15" x14ac:dyDescent="0.25">
      <c r="A278" s="22" t="s">
        <v>1241</v>
      </c>
      <c r="B278" s="4" t="s">
        <v>1245</v>
      </c>
      <c r="C278" s="28" t="str">
        <f>IF(ISNA(VLOOKUP(A278,'PART D'!$A:$A,1,FALSE)),"NON","OUI")</f>
        <v>NON</v>
      </c>
      <c r="D278" s="15" t="s">
        <v>655</v>
      </c>
      <c r="E278" s="15" t="s">
        <v>704</v>
      </c>
      <c r="F278" s="16" t="s">
        <v>46</v>
      </c>
      <c r="G278" s="16" t="s">
        <v>783</v>
      </c>
      <c r="H278" s="16">
        <v>3</v>
      </c>
      <c r="I278" s="16" t="s">
        <v>57</v>
      </c>
      <c r="J278" s="16" t="s">
        <v>57</v>
      </c>
      <c r="K278" s="16" t="s">
        <v>783</v>
      </c>
      <c r="L278" s="16" t="s">
        <v>783</v>
      </c>
      <c r="M278" s="16" t="s">
        <v>57</v>
      </c>
      <c r="N278" s="16" t="s">
        <v>57</v>
      </c>
      <c r="O278" s="16" t="s">
        <v>57</v>
      </c>
      <c r="P278" s="21" t="s">
        <v>783</v>
      </c>
      <c r="Q278" s="21" t="s">
        <v>783</v>
      </c>
      <c r="R278" s="21" t="s">
        <v>783</v>
      </c>
      <c r="S278" s="21" t="s">
        <v>783</v>
      </c>
      <c r="T278" s="21" t="s">
        <v>783</v>
      </c>
      <c r="U278" s="21" t="s">
        <v>783</v>
      </c>
      <c r="V278" s="21" t="s">
        <v>783</v>
      </c>
      <c r="W278" s="21" t="s">
        <v>783</v>
      </c>
      <c r="X278" s="21" t="s">
        <v>783</v>
      </c>
    </row>
    <row r="279" spans="1:24" ht="15" x14ac:dyDescent="0.25">
      <c r="A279" s="22" t="s">
        <v>140</v>
      </c>
      <c r="B279" s="4" t="s">
        <v>1180</v>
      </c>
      <c r="C279" s="28" t="str">
        <f>IF(ISNA(VLOOKUP(A279,'PART D'!$A:$A,1,FALSE)),"NON","OUI")</f>
        <v>NON</v>
      </c>
      <c r="D279" s="15" t="s">
        <v>565</v>
      </c>
      <c r="E279" s="15" t="s">
        <v>501</v>
      </c>
      <c r="F279" s="16" t="s">
        <v>46</v>
      </c>
      <c r="G279" s="16">
        <v>1</v>
      </c>
      <c r="H279" s="16">
        <v>4</v>
      </c>
      <c r="I279" s="16" t="s">
        <v>57</v>
      </c>
      <c r="J279" s="16" t="s">
        <v>57</v>
      </c>
      <c r="K279" s="16" t="s">
        <v>785</v>
      </c>
      <c r="L279" s="16" t="s">
        <v>493</v>
      </c>
      <c r="M279" s="16" t="s">
        <v>57</v>
      </c>
      <c r="N279" s="16" t="s">
        <v>57</v>
      </c>
      <c r="O279" s="16" t="s">
        <v>57</v>
      </c>
      <c r="P279" s="21">
        <v>-5.35</v>
      </c>
      <c r="Q279" s="21">
        <v>20.12</v>
      </c>
      <c r="R279" s="21">
        <v>45.62</v>
      </c>
      <c r="S279" s="21">
        <v>12.89</v>
      </c>
      <c r="T279" s="21">
        <v>-38.090000000000003</v>
      </c>
      <c r="U279" s="21">
        <v>19.260000000000002</v>
      </c>
      <c r="V279" s="21">
        <v>19.809999999999999</v>
      </c>
      <c r="W279" s="21">
        <v>38.32</v>
      </c>
      <c r="X279" s="21">
        <v>-5.88</v>
      </c>
    </row>
    <row r="280" spans="1:24" ht="15" x14ac:dyDescent="0.25">
      <c r="A280" s="22" t="s">
        <v>100</v>
      </c>
      <c r="B280" s="4" t="s">
        <v>853</v>
      </c>
      <c r="C280" s="28" t="str">
        <f>IF(ISNA(VLOOKUP(A280,'PART D'!$A:$A,1,FALSE)),"NON","OUI")</f>
        <v>OUI</v>
      </c>
      <c r="D280" s="15" t="s">
        <v>520</v>
      </c>
      <c r="E280" s="15" t="s">
        <v>543</v>
      </c>
      <c r="F280" s="16" t="s">
        <v>46</v>
      </c>
      <c r="G280" s="16">
        <v>4</v>
      </c>
      <c r="H280" s="16">
        <v>5</v>
      </c>
      <c r="I280" s="16" t="s">
        <v>57</v>
      </c>
      <c r="J280" s="16" t="s">
        <v>57</v>
      </c>
      <c r="K280" s="16" t="s">
        <v>785</v>
      </c>
      <c r="L280" s="16" t="s">
        <v>493</v>
      </c>
      <c r="M280" s="16" t="s">
        <v>57</v>
      </c>
      <c r="N280" s="16" t="s">
        <v>57</v>
      </c>
      <c r="O280" s="16" t="s">
        <v>57</v>
      </c>
      <c r="P280" s="21">
        <v>-20.53</v>
      </c>
      <c r="Q280" s="21">
        <v>26.7</v>
      </c>
      <c r="R280" s="21">
        <v>56.44</v>
      </c>
      <c r="S280" s="21">
        <v>-3.6</v>
      </c>
      <c r="T280" s="21">
        <v>-25.72</v>
      </c>
      <c r="U280" s="21">
        <v>-9.2200000000000006</v>
      </c>
      <c r="V280" s="21">
        <v>41.38</v>
      </c>
      <c r="W280" s="21">
        <v>28.39</v>
      </c>
      <c r="X280" s="21">
        <v>-14.24</v>
      </c>
    </row>
    <row r="281" spans="1:24" ht="15" x14ac:dyDescent="0.25">
      <c r="A281" s="22" t="s">
        <v>141</v>
      </c>
      <c r="B281" s="4" t="s">
        <v>1074</v>
      </c>
      <c r="C281" s="28" t="str">
        <f>IF(ISNA(VLOOKUP(A281,'PART D'!$A:$A,1,FALSE)),"NON","OUI")</f>
        <v>NON</v>
      </c>
      <c r="D281" s="15" t="s">
        <v>565</v>
      </c>
      <c r="E281" s="15" t="s">
        <v>543</v>
      </c>
      <c r="F281" s="16" t="s">
        <v>46</v>
      </c>
      <c r="G281" s="16">
        <v>4</v>
      </c>
      <c r="H281" s="16">
        <v>5</v>
      </c>
      <c r="I281" s="16" t="s">
        <v>57</v>
      </c>
      <c r="J281" s="16" t="s">
        <v>57</v>
      </c>
      <c r="K281" s="16" t="s">
        <v>789</v>
      </c>
      <c r="L281" s="16" t="s">
        <v>493</v>
      </c>
      <c r="M281" s="16" t="s">
        <v>57</v>
      </c>
      <c r="N281" s="16" t="s">
        <v>57</v>
      </c>
      <c r="O281" s="16" t="s">
        <v>57</v>
      </c>
      <c r="P281" s="21">
        <v>-14.23</v>
      </c>
      <c r="Q281" s="21">
        <v>22.39</v>
      </c>
      <c r="R281" s="21">
        <v>46.57</v>
      </c>
      <c r="S281" s="21">
        <v>0.91</v>
      </c>
      <c r="T281" s="21">
        <v>-14.71</v>
      </c>
      <c r="U281" s="21">
        <v>-11.98</v>
      </c>
      <c r="V281" s="21">
        <v>14.9</v>
      </c>
      <c r="W281" s="21">
        <v>26.66</v>
      </c>
      <c r="X281" s="21">
        <v>-17.29</v>
      </c>
    </row>
    <row r="282" spans="1:24" ht="15" x14ac:dyDescent="0.25">
      <c r="A282" s="22" t="s">
        <v>144</v>
      </c>
      <c r="B282" s="4" t="s">
        <v>914</v>
      </c>
      <c r="C282" s="28" t="str">
        <f>IF(ISNA(VLOOKUP(A282,'PART D'!$A:$A,1,FALSE)),"NON","OUI")</f>
        <v>NON</v>
      </c>
      <c r="D282" s="15" t="s">
        <v>565</v>
      </c>
      <c r="E282" s="15" t="s">
        <v>37</v>
      </c>
      <c r="F282" s="16" t="s">
        <v>47</v>
      </c>
      <c r="G282" s="16">
        <v>2</v>
      </c>
      <c r="H282" s="16">
        <v>4</v>
      </c>
      <c r="I282" s="16" t="s">
        <v>57</v>
      </c>
      <c r="J282" s="16" t="s">
        <v>57</v>
      </c>
      <c r="K282" s="16" t="s">
        <v>785</v>
      </c>
      <c r="L282" s="16" t="s">
        <v>493</v>
      </c>
      <c r="M282" s="16" t="s">
        <v>57</v>
      </c>
      <c r="N282" s="16" t="s">
        <v>57</v>
      </c>
      <c r="O282" s="16" t="s">
        <v>57</v>
      </c>
      <c r="P282" s="21">
        <v>22.6</v>
      </c>
      <c r="Q282" s="21">
        <v>14.35</v>
      </c>
      <c r="R282" s="21">
        <v>23.81</v>
      </c>
      <c r="S282" s="21">
        <v>17.989999999999998</v>
      </c>
      <c r="T282" s="21">
        <v>-20.07</v>
      </c>
      <c r="U282" s="21">
        <v>16.84</v>
      </c>
      <c r="V282" s="21">
        <v>11.49</v>
      </c>
      <c r="W282" s="21">
        <v>24.51</v>
      </c>
      <c r="X282" s="21">
        <v>4.7</v>
      </c>
    </row>
    <row r="283" spans="1:24" ht="15" x14ac:dyDescent="0.25">
      <c r="A283" s="22" t="s">
        <v>456</v>
      </c>
      <c r="B283" s="4" t="s">
        <v>1002</v>
      </c>
      <c r="C283" s="28" t="str">
        <f>IF(ISNA(VLOOKUP(A283,'PART D'!$A:$A,1,FALSE)),"NON","OUI")</f>
        <v>NON</v>
      </c>
      <c r="D283" s="15" t="s">
        <v>577</v>
      </c>
      <c r="E283" s="15" t="s">
        <v>37</v>
      </c>
      <c r="F283" s="16" t="s">
        <v>46</v>
      </c>
      <c r="G283" s="16">
        <v>4</v>
      </c>
      <c r="H283" s="16">
        <v>4</v>
      </c>
      <c r="I283" s="16" t="s">
        <v>57</v>
      </c>
      <c r="J283" s="16" t="s">
        <v>57</v>
      </c>
      <c r="K283" s="16" t="s">
        <v>785</v>
      </c>
      <c r="L283" s="16" t="s">
        <v>493</v>
      </c>
      <c r="M283" s="16" t="s">
        <v>57</v>
      </c>
      <c r="N283" s="16" t="s">
        <v>57</v>
      </c>
      <c r="O283" s="16" t="s">
        <v>57</v>
      </c>
      <c r="P283" s="21">
        <v>35.770000000000003</v>
      </c>
      <c r="Q283" s="21">
        <v>13.85</v>
      </c>
      <c r="R283" s="21">
        <v>20.079999999999998</v>
      </c>
      <c r="S283" s="21">
        <v>14.12</v>
      </c>
      <c r="T283" s="21">
        <v>-15.41</v>
      </c>
      <c r="U283" s="21">
        <v>25.35</v>
      </c>
      <c r="V283" s="21">
        <v>6.23</v>
      </c>
      <c r="W283" s="21">
        <v>30.51</v>
      </c>
      <c r="X283" s="21">
        <v>1.35</v>
      </c>
    </row>
    <row r="284" spans="1:24" ht="15" x14ac:dyDescent="0.25">
      <c r="A284" s="22" t="s">
        <v>115</v>
      </c>
      <c r="B284" s="4" t="s">
        <v>934</v>
      </c>
      <c r="C284" s="28" t="str">
        <f>IF(ISNA(VLOOKUP(A284,'PART D'!$A:$A,1,FALSE)),"NON","OUI")</f>
        <v>NON</v>
      </c>
      <c r="D284" s="15" t="s">
        <v>577</v>
      </c>
      <c r="E284" s="15" t="s">
        <v>594</v>
      </c>
      <c r="F284" s="16" t="s">
        <v>46</v>
      </c>
      <c r="G284" s="16">
        <v>1</v>
      </c>
      <c r="H284" s="16">
        <v>3</v>
      </c>
      <c r="I284" s="16" t="s">
        <v>57</v>
      </c>
      <c r="J284" s="16" t="s">
        <v>57</v>
      </c>
      <c r="K284" s="16" t="s">
        <v>789</v>
      </c>
      <c r="L284" s="16" t="s">
        <v>57</v>
      </c>
      <c r="M284" s="16" t="s">
        <v>57</v>
      </c>
      <c r="N284" s="16" t="s">
        <v>57</v>
      </c>
      <c r="O284" s="16" t="s">
        <v>57</v>
      </c>
      <c r="P284" s="21">
        <v>-3.24</v>
      </c>
      <c r="Q284" s="21">
        <v>7.05</v>
      </c>
      <c r="R284" s="21">
        <v>17.09</v>
      </c>
      <c r="S284" s="21">
        <v>-2.95</v>
      </c>
      <c r="T284" s="21">
        <v>-11.61</v>
      </c>
      <c r="U284" s="21">
        <v>6.69</v>
      </c>
      <c r="V284" s="21">
        <v>6.39</v>
      </c>
      <c r="W284" s="21">
        <v>10.63</v>
      </c>
      <c r="X284" s="21">
        <v>-1.74</v>
      </c>
    </row>
    <row r="285" spans="1:24" ht="15" x14ac:dyDescent="0.25">
      <c r="A285" s="22" t="s">
        <v>319</v>
      </c>
      <c r="B285" s="4" t="s">
        <v>910</v>
      </c>
      <c r="C285" s="28" t="str">
        <f>IF(ISNA(VLOOKUP(A285,'PART D'!$A:$A,1,FALSE)),"NON","OUI")</f>
        <v>NON</v>
      </c>
      <c r="D285" s="15" t="s">
        <v>752</v>
      </c>
      <c r="E285" s="15" t="s">
        <v>548</v>
      </c>
      <c r="F285" s="16" t="s">
        <v>46</v>
      </c>
      <c r="G285" s="16">
        <v>1</v>
      </c>
      <c r="H285" s="16">
        <v>2</v>
      </c>
      <c r="I285" s="16" t="s">
        <v>57</v>
      </c>
      <c r="J285" s="16" t="s">
        <v>57</v>
      </c>
      <c r="K285" s="16" t="s">
        <v>785</v>
      </c>
      <c r="L285" s="16" t="s">
        <v>493</v>
      </c>
      <c r="M285" s="16" t="s">
        <v>57</v>
      </c>
      <c r="N285" s="16" t="s">
        <v>57</v>
      </c>
      <c r="O285" s="16" t="s">
        <v>57</v>
      </c>
      <c r="P285" s="21">
        <v>-1.35</v>
      </c>
      <c r="Q285" s="21">
        <v>2.1800000000000002</v>
      </c>
      <c r="R285" s="21">
        <v>8.7200000000000006</v>
      </c>
      <c r="S285" s="21">
        <v>1.38</v>
      </c>
      <c r="T285" s="21">
        <v>-6.3</v>
      </c>
      <c r="U285" s="21">
        <v>0.89</v>
      </c>
      <c r="V285" s="21">
        <v>1.7</v>
      </c>
      <c r="W285" s="21">
        <v>4.2</v>
      </c>
      <c r="X285" s="21">
        <v>-2.2200000000000002</v>
      </c>
    </row>
    <row r="286" spans="1:24" ht="15" x14ac:dyDescent="0.25">
      <c r="A286" s="22" t="s">
        <v>143</v>
      </c>
      <c r="B286" s="4" t="s">
        <v>1077</v>
      </c>
      <c r="C286" s="28" t="str">
        <f>IF(ISNA(VLOOKUP(A286,'PART D'!$A:$A,1,FALSE)),"NON","OUI")</f>
        <v>NON</v>
      </c>
      <c r="D286" s="15" t="s">
        <v>565</v>
      </c>
      <c r="E286" s="15" t="s">
        <v>34</v>
      </c>
      <c r="F286" s="16" t="s">
        <v>46</v>
      </c>
      <c r="G286" s="16">
        <v>1</v>
      </c>
      <c r="H286" s="16">
        <v>4</v>
      </c>
      <c r="I286" s="16" t="s">
        <v>57</v>
      </c>
      <c r="J286" s="16" t="s">
        <v>57</v>
      </c>
      <c r="K286" s="16" t="s">
        <v>785</v>
      </c>
      <c r="L286" s="16" t="s">
        <v>493</v>
      </c>
      <c r="M286" s="16" t="s">
        <v>57</v>
      </c>
      <c r="N286" s="16" t="s">
        <v>57</v>
      </c>
      <c r="O286" s="16" t="s">
        <v>57</v>
      </c>
      <c r="P286" s="21">
        <v>-7.95</v>
      </c>
      <c r="Q286" s="21">
        <v>17.940000000000001</v>
      </c>
      <c r="R286" s="21">
        <v>36.94</v>
      </c>
      <c r="S286" s="21">
        <v>1.43</v>
      </c>
      <c r="T286" s="21">
        <v>-23.86</v>
      </c>
      <c r="U286" s="21">
        <v>-6.32</v>
      </c>
      <c r="V286" s="21">
        <v>31.31</v>
      </c>
      <c r="W286" s="21">
        <v>25.11</v>
      </c>
      <c r="X286" s="21">
        <v>-3.03</v>
      </c>
    </row>
    <row r="287" spans="1:24" ht="15" x14ac:dyDescent="0.25">
      <c r="A287" s="22" t="s">
        <v>241</v>
      </c>
      <c r="B287" s="4" t="s">
        <v>1076</v>
      </c>
      <c r="C287" s="28" t="str">
        <f>IF(ISNA(VLOOKUP(A287,'PART D'!$A:$A,1,FALSE)),"NON","OUI")</f>
        <v>NON</v>
      </c>
      <c r="D287" s="15" t="s">
        <v>652</v>
      </c>
      <c r="E287" s="15" t="s">
        <v>33</v>
      </c>
      <c r="F287" s="16" t="s">
        <v>46</v>
      </c>
      <c r="G287" s="16">
        <v>5</v>
      </c>
      <c r="H287" s="16">
        <v>6</v>
      </c>
      <c r="I287" s="16" t="s">
        <v>57</v>
      </c>
      <c r="J287" s="16" t="s">
        <v>57</v>
      </c>
      <c r="K287" s="16" t="s">
        <v>789</v>
      </c>
      <c r="L287" s="16" t="s">
        <v>57</v>
      </c>
      <c r="M287" s="16" t="s">
        <v>57</v>
      </c>
      <c r="N287" s="16" t="s">
        <v>57</v>
      </c>
      <c r="O287" s="16" t="s">
        <v>57</v>
      </c>
      <c r="P287" s="21">
        <v>10.9</v>
      </c>
      <c r="Q287" s="21">
        <v>29.32</v>
      </c>
      <c r="R287" s="21">
        <v>41.31</v>
      </c>
      <c r="S287" s="21">
        <v>25.7</v>
      </c>
      <c r="T287" s="21">
        <v>-24.61</v>
      </c>
      <c r="U287" s="21">
        <v>2.59</v>
      </c>
      <c r="V287" s="21">
        <v>-13.46</v>
      </c>
      <c r="W287" s="21">
        <v>14.65</v>
      </c>
      <c r="X287" s="21">
        <v>9.82</v>
      </c>
    </row>
    <row r="288" spans="1:24" ht="15" x14ac:dyDescent="0.25">
      <c r="A288" s="22" t="s">
        <v>142</v>
      </c>
      <c r="B288" s="4" t="s">
        <v>1135</v>
      </c>
      <c r="C288" s="28" t="str">
        <f>IF(ISNA(VLOOKUP(A288,'PART D'!$A:$A,1,FALSE)),"NON","OUI")</f>
        <v>NON</v>
      </c>
      <c r="D288" s="15" t="s">
        <v>565</v>
      </c>
      <c r="E288" s="15" t="s">
        <v>31</v>
      </c>
      <c r="F288" s="16" t="s">
        <v>46</v>
      </c>
      <c r="G288" s="16">
        <v>1</v>
      </c>
      <c r="H288" s="16">
        <v>5</v>
      </c>
      <c r="I288" s="16" t="s">
        <v>57</v>
      </c>
      <c r="J288" s="16" t="s">
        <v>57</v>
      </c>
      <c r="K288" s="16" t="s">
        <v>785</v>
      </c>
      <c r="L288" s="16" t="s">
        <v>493</v>
      </c>
      <c r="M288" s="16" t="s">
        <v>57</v>
      </c>
      <c r="N288" s="16" t="s">
        <v>57</v>
      </c>
      <c r="O288" s="16" t="s">
        <v>57</v>
      </c>
      <c r="P288" s="21">
        <v>11.07</v>
      </c>
      <c r="Q288" s="21">
        <v>20.260000000000002</v>
      </c>
      <c r="R288" s="21">
        <v>39.119999999999997</v>
      </c>
      <c r="S288" s="21">
        <v>17.02</v>
      </c>
      <c r="T288" s="21">
        <v>-32.67</v>
      </c>
      <c r="U288" s="21">
        <v>23.44</v>
      </c>
      <c r="V288" s="21">
        <v>24.71</v>
      </c>
      <c r="W288" s="21">
        <v>29.32</v>
      </c>
      <c r="X288" s="21">
        <v>-8.57</v>
      </c>
    </row>
    <row r="289" spans="1:24" ht="15" x14ac:dyDescent="0.25">
      <c r="A289" s="22" t="s">
        <v>307</v>
      </c>
      <c r="B289" s="4" t="s">
        <v>918</v>
      </c>
      <c r="C289" s="28" t="str">
        <f>IF(ISNA(VLOOKUP(A289,'PART D'!$A:$A,1,FALSE)),"NON","OUI")</f>
        <v>NON</v>
      </c>
      <c r="D289" s="15" t="s">
        <v>566</v>
      </c>
      <c r="E289" s="15" t="s">
        <v>634</v>
      </c>
      <c r="F289" s="16" t="s">
        <v>46</v>
      </c>
      <c r="G289" s="16">
        <v>5</v>
      </c>
      <c r="H289" s="16">
        <v>3</v>
      </c>
      <c r="I289" s="16" t="s">
        <v>57</v>
      </c>
      <c r="J289" s="16" t="s">
        <v>57</v>
      </c>
      <c r="K289" s="16" t="s">
        <v>789</v>
      </c>
      <c r="L289" s="16" t="s">
        <v>493</v>
      </c>
      <c r="M289" s="16" t="s">
        <v>57</v>
      </c>
      <c r="N289" s="16" t="s">
        <v>57</v>
      </c>
      <c r="O289" s="16" t="s">
        <v>57</v>
      </c>
      <c r="P289" s="21">
        <v>29.19</v>
      </c>
      <c r="Q289" s="21">
        <v>5.22</v>
      </c>
      <c r="R289" s="21">
        <v>6.16</v>
      </c>
      <c r="S289" s="21">
        <v>2.3199999999999998</v>
      </c>
      <c r="T289" s="21">
        <v>7.61</v>
      </c>
      <c r="U289" s="21">
        <v>17.02</v>
      </c>
      <c r="V289" s="21">
        <v>-4.0199999999999996</v>
      </c>
      <c r="W289" s="21">
        <v>-14.93</v>
      </c>
      <c r="X289" s="21">
        <v>-4.5999999999999996</v>
      </c>
    </row>
    <row r="290" spans="1:24" ht="15" x14ac:dyDescent="0.25">
      <c r="A290" s="22" t="s">
        <v>239</v>
      </c>
      <c r="B290" s="4" t="s">
        <v>1097</v>
      </c>
      <c r="C290" s="28" t="str">
        <f>IF(ISNA(VLOOKUP(A290,'PART D'!$A:$A,1,FALSE)),"NON","OUI")</f>
        <v>NON</v>
      </c>
      <c r="D290" s="15" t="s">
        <v>652</v>
      </c>
      <c r="E290" s="15" t="s">
        <v>594</v>
      </c>
      <c r="F290" s="16" t="s">
        <v>46</v>
      </c>
      <c r="G290" s="16" t="s">
        <v>783</v>
      </c>
      <c r="H290" s="16">
        <v>5</v>
      </c>
      <c r="I290" s="16" t="s">
        <v>57</v>
      </c>
      <c r="J290" s="16" t="s">
        <v>57</v>
      </c>
      <c r="K290" s="16" t="s">
        <v>789</v>
      </c>
      <c r="L290" s="16" t="s">
        <v>57</v>
      </c>
      <c r="M290" s="16" t="s">
        <v>57</v>
      </c>
      <c r="N290" s="16" t="s">
        <v>57</v>
      </c>
      <c r="O290" s="16" t="s">
        <v>57</v>
      </c>
      <c r="P290" s="21">
        <v>0</v>
      </c>
      <c r="Q290" s="21">
        <v>0</v>
      </c>
      <c r="R290" s="21">
        <v>0</v>
      </c>
      <c r="S290" s="21">
        <v>0</v>
      </c>
      <c r="T290" s="21">
        <v>-4.32</v>
      </c>
      <c r="U290" s="21">
        <v>14.41</v>
      </c>
      <c r="V290" s="21">
        <v>-22.92</v>
      </c>
      <c r="W290" s="21">
        <v>-0.3</v>
      </c>
      <c r="X290" s="21">
        <v>2.69</v>
      </c>
    </row>
    <row r="291" spans="1:24" ht="15" x14ac:dyDescent="0.25">
      <c r="A291" s="22" t="s">
        <v>712</v>
      </c>
      <c r="B291" s="4" t="s">
        <v>1207</v>
      </c>
      <c r="C291" s="28" t="str">
        <f>IF(ISNA(VLOOKUP(A291,'PART D'!$A:$A,1,FALSE)),"NON","OUI")</f>
        <v>NON</v>
      </c>
      <c r="D291" s="15" t="s">
        <v>565</v>
      </c>
      <c r="E291" s="15" t="s">
        <v>498</v>
      </c>
      <c r="F291" s="16" t="s">
        <v>46</v>
      </c>
      <c r="G291" s="16">
        <v>4</v>
      </c>
      <c r="H291" s="16">
        <v>3</v>
      </c>
      <c r="I291" s="16" t="s">
        <v>57</v>
      </c>
      <c r="J291" s="16" t="s">
        <v>57</v>
      </c>
      <c r="K291" s="16" t="s">
        <v>789</v>
      </c>
      <c r="L291" s="16" t="s">
        <v>493</v>
      </c>
      <c r="M291" s="16" t="s">
        <v>57</v>
      </c>
      <c r="N291" s="16" t="s">
        <v>57</v>
      </c>
      <c r="O291" s="16" t="s">
        <v>57</v>
      </c>
      <c r="P291" s="21">
        <v>13.2</v>
      </c>
      <c r="Q291" s="21">
        <v>8.9700000000000006</v>
      </c>
      <c r="R291" s="21">
        <v>14.46</v>
      </c>
      <c r="S291" s="21">
        <v>11.59</v>
      </c>
      <c r="T291" s="21">
        <v>-12.61</v>
      </c>
      <c r="U291" s="21">
        <v>8.98</v>
      </c>
      <c r="V291" s="21">
        <v>2.86</v>
      </c>
      <c r="W291" s="21">
        <v>11.99</v>
      </c>
      <c r="X291" s="21">
        <v>2.63</v>
      </c>
    </row>
    <row r="292" spans="1:24" ht="15" x14ac:dyDescent="0.25">
      <c r="A292" s="22" t="s">
        <v>210</v>
      </c>
      <c r="B292" s="4" t="s">
        <v>991</v>
      </c>
      <c r="C292" s="28" t="str">
        <f>IF(ISNA(VLOOKUP(A292,'PART D'!$A:$A,1,FALSE)),"NON","OUI")</f>
        <v>OUI</v>
      </c>
      <c r="D292" s="15" t="s">
        <v>561</v>
      </c>
      <c r="E292" s="15" t="s">
        <v>28</v>
      </c>
      <c r="F292" s="16" t="s">
        <v>47</v>
      </c>
      <c r="G292" s="16">
        <v>3</v>
      </c>
      <c r="H292" s="16">
        <v>4</v>
      </c>
      <c r="I292" s="16" t="s">
        <v>57</v>
      </c>
      <c r="J292" s="16" t="s">
        <v>57</v>
      </c>
      <c r="K292" s="16" t="s">
        <v>785</v>
      </c>
      <c r="L292" s="16" t="s">
        <v>493</v>
      </c>
      <c r="M292" s="16" t="s">
        <v>57</v>
      </c>
      <c r="N292" s="16" t="s">
        <v>57</v>
      </c>
      <c r="O292" s="16" t="s">
        <v>57</v>
      </c>
      <c r="P292" s="21">
        <v>60.06</v>
      </c>
      <c r="Q292" s="21">
        <v>14.86</v>
      </c>
      <c r="R292" s="21">
        <v>17.600000000000001</v>
      </c>
      <c r="S292" s="21">
        <v>5.25</v>
      </c>
      <c r="T292" s="21">
        <v>0.35</v>
      </c>
      <c r="U292" s="21">
        <v>34.590000000000003</v>
      </c>
      <c r="V292" s="21">
        <v>-4.83</v>
      </c>
      <c r="W292" s="21">
        <v>13</v>
      </c>
      <c r="X292" s="21">
        <v>-2.4500000000000002</v>
      </c>
    </row>
    <row r="293" spans="1:24" ht="15" x14ac:dyDescent="0.25">
      <c r="A293" s="22" t="s">
        <v>214</v>
      </c>
      <c r="B293" s="4" t="s">
        <v>998</v>
      </c>
      <c r="C293" s="28" t="str">
        <f>IF(ISNA(VLOOKUP(A293,'PART D'!$A:$A,1,FALSE)),"NON","OUI")</f>
        <v>OUI</v>
      </c>
      <c r="D293" s="15" t="s">
        <v>561</v>
      </c>
      <c r="E293" s="15" t="s">
        <v>34</v>
      </c>
      <c r="F293" s="16" t="s">
        <v>691</v>
      </c>
      <c r="G293" s="16">
        <v>2</v>
      </c>
      <c r="H293" s="16">
        <v>4</v>
      </c>
      <c r="I293" s="16" t="s">
        <v>57</v>
      </c>
      <c r="J293" s="16" t="s">
        <v>57</v>
      </c>
      <c r="K293" s="16" t="s">
        <v>785</v>
      </c>
      <c r="L293" s="16" t="s">
        <v>493</v>
      </c>
      <c r="M293" s="16" t="s">
        <v>57</v>
      </c>
      <c r="N293" s="16" t="s">
        <v>57</v>
      </c>
      <c r="O293" s="16" t="s">
        <v>57</v>
      </c>
      <c r="P293" s="21">
        <v>17.190000000000001</v>
      </c>
      <c r="Q293" s="21">
        <v>15.05</v>
      </c>
      <c r="R293" s="21">
        <v>27.52</v>
      </c>
      <c r="S293" s="21">
        <v>6.9</v>
      </c>
      <c r="T293" s="21">
        <v>-18.79</v>
      </c>
      <c r="U293" s="21">
        <v>9.14</v>
      </c>
      <c r="V293" s="21">
        <v>16.489999999999998</v>
      </c>
      <c r="W293" s="21">
        <v>29.39</v>
      </c>
      <c r="X293" s="21">
        <v>-11.38</v>
      </c>
    </row>
    <row r="294" spans="1:24" ht="15" x14ac:dyDescent="0.25">
      <c r="A294" s="22" t="s">
        <v>268</v>
      </c>
      <c r="B294" s="4" t="s">
        <v>927</v>
      </c>
      <c r="C294" s="28" t="str">
        <f>IF(ISNA(VLOOKUP(A294,'PART D'!$A:$A,1,FALSE)),"NON","OUI")</f>
        <v>OUI</v>
      </c>
      <c r="D294" s="15" t="s">
        <v>503</v>
      </c>
      <c r="E294" s="15" t="s">
        <v>34</v>
      </c>
      <c r="F294" s="16" t="s">
        <v>47</v>
      </c>
      <c r="G294" s="16">
        <v>1</v>
      </c>
      <c r="H294" s="16">
        <v>5</v>
      </c>
      <c r="I294" s="16" t="s">
        <v>57</v>
      </c>
      <c r="J294" s="16" t="s">
        <v>57</v>
      </c>
      <c r="K294" s="16" t="s">
        <v>785</v>
      </c>
      <c r="L294" s="16" t="s">
        <v>493</v>
      </c>
      <c r="M294" s="16" t="s">
        <v>57</v>
      </c>
      <c r="N294" s="16" t="s">
        <v>57</v>
      </c>
      <c r="O294" s="16" t="s">
        <v>57</v>
      </c>
      <c r="P294" s="21">
        <v>-1.02</v>
      </c>
      <c r="Q294" s="21">
        <v>19.09</v>
      </c>
      <c r="R294" s="21">
        <v>40.25</v>
      </c>
      <c r="S294" s="21">
        <v>8.9499999999999993</v>
      </c>
      <c r="T294" s="21">
        <v>-30.39</v>
      </c>
      <c r="U294" s="21">
        <v>4.5</v>
      </c>
      <c r="V294" s="21">
        <v>28.94</v>
      </c>
      <c r="W294" s="21">
        <v>31.32</v>
      </c>
      <c r="X294" s="21">
        <v>-10.27</v>
      </c>
    </row>
    <row r="295" spans="1:24" ht="15" x14ac:dyDescent="0.25">
      <c r="A295" s="22" t="s">
        <v>424</v>
      </c>
      <c r="B295" s="4" t="s">
        <v>937</v>
      </c>
      <c r="C295" s="28" t="str">
        <f>IF(ISNA(VLOOKUP(A295,'PART D'!$A:$A,1,FALSE)),"NON","OUI")</f>
        <v>NON</v>
      </c>
      <c r="D295" s="15" t="s">
        <v>632</v>
      </c>
      <c r="E295" s="15" t="s">
        <v>37</v>
      </c>
      <c r="F295" s="16" t="s">
        <v>47</v>
      </c>
      <c r="G295" s="16">
        <v>2</v>
      </c>
      <c r="H295" s="16">
        <v>5</v>
      </c>
      <c r="I295" s="16" t="s">
        <v>57</v>
      </c>
      <c r="J295" s="16" t="s">
        <v>57</v>
      </c>
      <c r="K295" s="16" t="s">
        <v>785</v>
      </c>
      <c r="L295" s="16" t="s">
        <v>493</v>
      </c>
      <c r="M295" s="16" t="s">
        <v>57</v>
      </c>
      <c r="N295" s="16" t="s">
        <v>57</v>
      </c>
      <c r="O295" s="16" t="s">
        <v>57</v>
      </c>
      <c r="P295" s="21">
        <v>30.94</v>
      </c>
      <c r="Q295" s="21">
        <v>16.77</v>
      </c>
      <c r="R295" s="21">
        <v>26.62</v>
      </c>
      <c r="S295" s="21">
        <v>14.88</v>
      </c>
      <c r="T295" s="21">
        <v>-21.95</v>
      </c>
      <c r="U295" s="21">
        <v>32.700000000000003</v>
      </c>
      <c r="V295" s="21">
        <v>16.07</v>
      </c>
      <c r="W295" s="21">
        <v>36.47</v>
      </c>
      <c r="X295" s="21">
        <v>2.62</v>
      </c>
    </row>
    <row r="296" spans="1:24" ht="15" x14ac:dyDescent="0.25">
      <c r="A296" s="22" t="s">
        <v>221</v>
      </c>
      <c r="B296" s="4" t="s">
        <v>989</v>
      </c>
      <c r="C296" s="28" t="str">
        <f>IF(ISNA(VLOOKUP(A296,'PART D'!$A:$A,1,FALSE)),"NON","OUI")</f>
        <v>NON</v>
      </c>
      <c r="D296" s="15" t="s">
        <v>753</v>
      </c>
      <c r="E296" s="15" t="s">
        <v>498</v>
      </c>
      <c r="F296" s="16" t="s">
        <v>47</v>
      </c>
      <c r="G296" s="16">
        <v>5</v>
      </c>
      <c r="H296" s="16">
        <v>4</v>
      </c>
      <c r="I296" s="16" t="s">
        <v>57</v>
      </c>
      <c r="J296" s="16" t="s">
        <v>57</v>
      </c>
      <c r="K296" s="16" t="s">
        <v>789</v>
      </c>
      <c r="L296" s="16" t="s">
        <v>493</v>
      </c>
      <c r="M296" s="16" t="s">
        <v>57</v>
      </c>
      <c r="N296" s="16" t="s">
        <v>57</v>
      </c>
      <c r="O296" s="16" t="s">
        <v>57</v>
      </c>
      <c r="P296" s="21">
        <v>32.93</v>
      </c>
      <c r="Q296" s="21">
        <v>10.6</v>
      </c>
      <c r="R296" s="21">
        <v>9.6199999999999992</v>
      </c>
      <c r="S296" s="21">
        <v>8.2899999999999991</v>
      </c>
      <c r="T296" s="21">
        <v>-3.21</v>
      </c>
      <c r="U296" s="21">
        <v>18.77</v>
      </c>
      <c r="V296" s="21">
        <v>-3.83</v>
      </c>
      <c r="W296" s="21">
        <v>20.9</v>
      </c>
      <c r="X296" s="21">
        <v>-5.47</v>
      </c>
    </row>
    <row r="297" spans="1:24" ht="15" x14ac:dyDescent="0.25">
      <c r="A297" s="22" t="s">
        <v>216</v>
      </c>
      <c r="B297" s="4" t="s">
        <v>1013</v>
      </c>
      <c r="C297" s="28" t="str">
        <f>IF(ISNA(VLOOKUP(A297,'PART D'!$A:$A,1,FALSE)),"NON","OUI")</f>
        <v>OUI</v>
      </c>
      <c r="D297" s="15" t="s">
        <v>561</v>
      </c>
      <c r="E297" s="15" t="s">
        <v>37</v>
      </c>
      <c r="F297" s="16" t="s">
        <v>46</v>
      </c>
      <c r="G297" s="16">
        <v>3</v>
      </c>
      <c r="H297" s="16">
        <v>4</v>
      </c>
      <c r="I297" s="16" t="s">
        <v>57</v>
      </c>
      <c r="J297" s="16" t="s">
        <v>57</v>
      </c>
      <c r="K297" s="16" t="s">
        <v>785</v>
      </c>
      <c r="L297" s="16" t="s">
        <v>493</v>
      </c>
      <c r="M297" s="16" t="s">
        <v>57</v>
      </c>
      <c r="N297" s="16" t="s">
        <v>57</v>
      </c>
      <c r="O297" s="16" t="s">
        <v>57</v>
      </c>
      <c r="P297" s="21">
        <v>34.08</v>
      </c>
      <c r="Q297" s="21">
        <v>13.98</v>
      </c>
      <c r="R297" s="21">
        <v>17.39</v>
      </c>
      <c r="S297" s="21">
        <v>13.83</v>
      </c>
      <c r="T297" s="21">
        <v>-16.27</v>
      </c>
      <c r="U297" s="21">
        <v>23.06</v>
      </c>
      <c r="V297" s="21">
        <v>10.15</v>
      </c>
      <c r="W297" s="21">
        <v>29.72</v>
      </c>
      <c r="X297" s="21">
        <v>-7.5</v>
      </c>
    </row>
    <row r="298" spans="1:24" ht="15" x14ac:dyDescent="0.25">
      <c r="A298" s="22" t="s">
        <v>318</v>
      </c>
      <c r="B298" s="4" t="s">
        <v>888</v>
      </c>
      <c r="C298" s="28" t="str">
        <f>IF(ISNA(VLOOKUP(A298,'PART D'!$A:$A,1,FALSE)),"NON","OUI")</f>
        <v>NON</v>
      </c>
      <c r="D298" s="15" t="s">
        <v>547</v>
      </c>
      <c r="E298" s="15" t="s">
        <v>30</v>
      </c>
      <c r="F298" s="16" t="s">
        <v>46</v>
      </c>
      <c r="G298" s="16">
        <v>1</v>
      </c>
      <c r="H298" s="16">
        <v>6</v>
      </c>
      <c r="I298" s="16" t="s">
        <v>57</v>
      </c>
      <c r="J298" s="16" t="s">
        <v>57</v>
      </c>
      <c r="K298" s="16" t="s">
        <v>785</v>
      </c>
      <c r="L298" s="16" t="s">
        <v>493</v>
      </c>
      <c r="M298" s="16" t="s">
        <v>57</v>
      </c>
      <c r="N298" s="16" t="s">
        <v>57</v>
      </c>
      <c r="O298" s="16" t="s">
        <v>57</v>
      </c>
      <c r="P298" s="21">
        <v>-22.68</v>
      </c>
      <c r="Q298" s="21">
        <v>39.69</v>
      </c>
      <c r="R298" s="21">
        <v>67.12</v>
      </c>
      <c r="S298" s="21">
        <v>37.590000000000003</v>
      </c>
      <c r="T298" s="21">
        <v>-58.15</v>
      </c>
      <c r="U298" s="21">
        <v>9.56</v>
      </c>
      <c r="V298" s="21">
        <v>97.31</v>
      </c>
      <c r="W298" s="21">
        <v>23.74</v>
      </c>
      <c r="X298" s="21">
        <v>9.75</v>
      </c>
    </row>
    <row r="299" spans="1:24" ht="15" x14ac:dyDescent="0.25">
      <c r="A299" s="22" t="s">
        <v>212</v>
      </c>
      <c r="B299" s="4" t="s">
        <v>996</v>
      </c>
      <c r="C299" s="28" t="str">
        <f>IF(ISNA(VLOOKUP(A299,'PART D'!$A:$A,1,FALSE)),"NON","OUI")</f>
        <v>OUI</v>
      </c>
      <c r="D299" s="15" t="s">
        <v>561</v>
      </c>
      <c r="E299" s="15" t="s">
        <v>30</v>
      </c>
      <c r="F299" s="16" t="s">
        <v>47</v>
      </c>
      <c r="G299" s="16">
        <v>3</v>
      </c>
      <c r="H299" s="16">
        <v>4</v>
      </c>
      <c r="I299" s="16" t="s">
        <v>57</v>
      </c>
      <c r="J299" s="16" t="s">
        <v>57</v>
      </c>
      <c r="K299" s="16" t="s">
        <v>785</v>
      </c>
      <c r="L299" s="16" t="s">
        <v>493</v>
      </c>
      <c r="M299" s="16" t="s">
        <v>57</v>
      </c>
      <c r="N299" s="16" t="s">
        <v>57</v>
      </c>
      <c r="O299" s="16" t="s">
        <v>57</v>
      </c>
      <c r="P299" s="21">
        <v>41.89</v>
      </c>
      <c r="Q299" s="21">
        <v>14.3</v>
      </c>
      <c r="R299" s="21">
        <v>14.4</v>
      </c>
      <c r="S299" s="21">
        <v>3.18</v>
      </c>
      <c r="T299" s="21">
        <v>-8.56</v>
      </c>
      <c r="U299" s="21">
        <v>30.7</v>
      </c>
      <c r="V299" s="21">
        <v>8.3800000000000008</v>
      </c>
      <c r="W299" s="21">
        <v>37.549999999999997</v>
      </c>
      <c r="X299" s="21">
        <v>-0.77</v>
      </c>
    </row>
    <row r="300" spans="1:24" ht="15" x14ac:dyDescent="0.25">
      <c r="A300" s="22" t="s">
        <v>207</v>
      </c>
      <c r="B300" s="4" t="s">
        <v>906</v>
      </c>
      <c r="C300" s="28" t="str">
        <f>IF(ISNA(VLOOKUP(A300,'PART D'!$A:$A,1,FALSE)),"NON","OUI")</f>
        <v>OUI</v>
      </c>
      <c r="D300" s="15" t="s">
        <v>561</v>
      </c>
      <c r="E300" s="15" t="s">
        <v>44</v>
      </c>
      <c r="F300" s="16" t="s">
        <v>46</v>
      </c>
      <c r="G300" s="16">
        <v>5</v>
      </c>
      <c r="H300" s="16">
        <v>5</v>
      </c>
      <c r="I300" s="16" t="s">
        <v>57</v>
      </c>
      <c r="J300" s="16" t="s">
        <v>57</v>
      </c>
      <c r="K300" s="16" t="s">
        <v>785</v>
      </c>
      <c r="L300" s="16" t="s">
        <v>493</v>
      </c>
      <c r="M300" s="16" t="s">
        <v>57</v>
      </c>
      <c r="N300" s="16" t="s">
        <v>57</v>
      </c>
      <c r="O300" s="16" t="s">
        <v>57</v>
      </c>
      <c r="P300" s="21">
        <v>65.34</v>
      </c>
      <c r="Q300" s="21">
        <v>18.100000000000001</v>
      </c>
      <c r="R300" s="21">
        <v>20.68</v>
      </c>
      <c r="S300" s="21">
        <v>27.87</v>
      </c>
      <c r="T300" s="21">
        <v>-18.7</v>
      </c>
      <c r="U300" s="21">
        <v>31.52</v>
      </c>
      <c r="V300" s="21">
        <v>32.25</v>
      </c>
      <c r="W300" s="21">
        <v>46.52</v>
      </c>
      <c r="X300" s="21">
        <v>0.49</v>
      </c>
    </row>
    <row r="301" spans="1:24" ht="15" x14ac:dyDescent="0.25">
      <c r="A301" s="22" t="s">
        <v>358</v>
      </c>
      <c r="B301" s="4" t="s">
        <v>873</v>
      </c>
      <c r="C301" s="28" t="str">
        <f>IF(ISNA(VLOOKUP(A301,'PART D'!$A:$A,1,FALSE)),"NON","OUI")</f>
        <v>NON</v>
      </c>
      <c r="D301" s="15" t="s">
        <v>492</v>
      </c>
      <c r="E301" s="15" t="s">
        <v>41</v>
      </c>
      <c r="F301" s="16" t="s">
        <v>46</v>
      </c>
      <c r="G301" s="16">
        <v>1</v>
      </c>
      <c r="H301" s="16">
        <v>4</v>
      </c>
      <c r="I301" s="16" t="s">
        <v>57</v>
      </c>
      <c r="J301" s="16" t="s">
        <v>57</v>
      </c>
      <c r="K301" s="16" t="s">
        <v>793</v>
      </c>
      <c r="L301" s="16" t="s">
        <v>493</v>
      </c>
      <c r="M301" s="16" t="s">
        <v>57</v>
      </c>
      <c r="N301" s="16" t="s">
        <v>57</v>
      </c>
      <c r="O301" s="16" t="s">
        <v>57</v>
      </c>
      <c r="P301" s="21">
        <v>30.42</v>
      </c>
      <c r="Q301" s="21">
        <v>15.1</v>
      </c>
      <c r="R301" s="21">
        <v>23.45</v>
      </c>
      <c r="S301" s="21">
        <v>6.06</v>
      </c>
      <c r="T301" s="21">
        <v>-18.100000000000001</v>
      </c>
      <c r="U301" s="21">
        <v>39.58</v>
      </c>
      <c r="V301" s="21">
        <v>3.56</v>
      </c>
      <c r="W301" s="21">
        <v>34.49</v>
      </c>
      <c r="X301" s="21">
        <v>-8.64</v>
      </c>
    </row>
    <row r="302" spans="1:24" ht="15" x14ac:dyDescent="0.25">
      <c r="A302" s="22" t="s">
        <v>485</v>
      </c>
      <c r="B302" s="4" t="s">
        <v>995</v>
      </c>
      <c r="C302" s="28" t="str">
        <f>IF(ISNA(VLOOKUP(A302,'PART D'!$A:$A,1,FALSE)),"NON","OUI")</f>
        <v>NON</v>
      </c>
      <c r="D302" s="15" t="s">
        <v>492</v>
      </c>
      <c r="E302" s="15" t="s">
        <v>41</v>
      </c>
      <c r="F302" s="16" t="s">
        <v>46</v>
      </c>
      <c r="G302" s="16">
        <v>1</v>
      </c>
      <c r="H302" s="16">
        <v>4</v>
      </c>
      <c r="I302" s="16" t="s">
        <v>57</v>
      </c>
      <c r="J302" s="16" t="s">
        <v>57</v>
      </c>
      <c r="K302" s="16" t="s">
        <v>793</v>
      </c>
      <c r="L302" s="16" t="s">
        <v>493</v>
      </c>
      <c r="M302" s="16" t="s">
        <v>57</v>
      </c>
      <c r="N302" s="16" t="s">
        <v>57</v>
      </c>
      <c r="O302" s="16" t="s">
        <v>57</v>
      </c>
      <c r="P302" s="21">
        <v>27.71</v>
      </c>
      <c r="Q302" s="21">
        <v>15.1</v>
      </c>
      <c r="R302" s="21">
        <v>23.7</v>
      </c>
      <c r="S302" s="21">
        <v>5.63</v>
      </c>
      <c r="T302" s="21">
        <v>-18.670000000000002</v>
      </c>
      <c r="U302" s="21">
        <v>38.6</v>
      </c>
      <c r="V302" s="21">
        <v>2.83</v>
      </c>
      <c r="W302" s="21">
        <v>33.56</v>
      </c>
      <c r="X302" s="21">
        <v>-9.2799999999999994</v>
      </c>
    </row>
    <row r="303" spans="1:24" ht="15" x14ac:dyDescent="0.25">
      <c r="A303" s="22" t="s">
        <v>226</v>
      </c>
      <c r="B303" s="4" t="s">
        <v>1145</v>
      </c>
      <c r="C303" s="28" t="str">
        <f>IF(ISNA(VLOOKUP(A303,'PART D'!$A:$A,1,FALSE)),"NON","OUI")</f>
        <v>NON</v>
      </c>
      <c r="D303" s="15" t="s">
        <v>506</v>
      </c>
      <c r="E303" s="15" t="s">
        <v>30</v>
      </c>
      <c r="F303" s="16" t="s">
        <v>47</v>
      </c>
      <c r="G303" s="16">
        <v>2</v>
      </c>
      <c r="H303" s="16">
        <v>5</v>
      </c>
      <c r="I303" s="16" t="s">
        <v>57</v>
      </c>
      <c r="J303" s="16" t="s">
        <v>57</v>
      </c>
      <c r="K303" s="16" t="s">
        <v>785</v>
      </c>
      <c r="L303" s="16" t="s">
        <v>493</v>
      </c>
      <c r="M303" s="16" t="s">
        <v>57</v>
      </c>
      <c r="N303" s="16" t="s">
        <v>57</v>
      </c>
      <c r="O303" s="16" t="s">
        <v>57</v>
      </c>
      <c r="P303" s="21">
        <v>16.739999999999998</v>
      </c>
      <c r="Q303" s="21">
        <v>21.48</v>
      </c>
      <c r="R303" s="21">
        <v>38.61</v>
      </c>
      <c r="S303" s="21">
        <v>24.8</v>
      </c>
      <c r="T303" s="21">
        <v>-33.25</v>
      </c>
      <c r="U303" s="21">
        <v>26.25</v>
      </c>
      <c r="V303" s="21">
        <v>30.6</v>
      </c>
      <c r="W303" s="21">
        <v>34.630000000000003</v>
      </c>
      <c r="X303" s="21">
        <v>2.8</v>
      </c>
    </row>
    <row r="304" spans="1:24" ht="15" x14ac:dyDescent="0.25">
      <c r="A304" s="22" t="s">
        <v>225</v>
      </c>
      <c r="B304" s="4" t="s">
        <v>987</v>
      </c>
      <c r="C304" s="28" t="str">
        <f>IF(ISNA(VLOOKUP(A304,'PART D'!$A:$A,1,FALSE)),"NON","OUI")</f>
        <v>NON</v>
      </c>
      <c r="D304" s="15" t="s">
        <v>506</v>
      </c>
      <c r="E304" s="15" t="s">
        <v>40</v>
      </c>
      <c r="F304" s="16" t="s">
        <v>47</v>
      </c>
      <c r="G304" s="16">
        <v>2</v>
      </c>
      <c r="H304" s="16">
        <v>5</v>
      </c>
      <c r="I304" s="16" t="s">
        <v>57</v>
      </c>
      <c r="J304" s="16" t="s">
        <v>57</v>
      </c>
      <c r="K304" s="16" t="s">
        <v>785</v>
      </c>
      <c r="L304" s="16" t="s">
        <v>493</v>
      </c>
      <c r="M304" s="16" t="s">
        <v>57</v>
      </c>
      <c r="N304" s="16" t="s">
        <v>57</v>
      </c>
      <c r="O304" s="16" t="s">
        <v>57</v>
      </c>
      <c r="P304" s="21">
        <v>-7.42</v>
      </c>
      <c r="Q304" s="21">
        <v>21.29</v>
      </c>
      <c r="R304" s="21">
        <v>38.369999999999997</v>
      </c>
      <c r="S304" s="21">
        <v>1.42</v>
      </c>
      <c r="T304" s="21">
        <v>-7.09</v>
      </c>
      <c r="U304" s="21">
        <v>-10.47</v>
      </c>
      <c r="V304" s="21">
        <v>16.739999999999998</v>
      </c>
      <c r="W304" s="21">
        <v>36.1</v>
      </c>
      <c r="X304" s="21">
        <v>-12.34</v>
      </c>
    </row>
    <row r="305" spans="1:24" ht="15" x14ac:dyDescent="0.25">
      <c r="A305" s="22" t="s">
        <v>475</v>
      </c>
      <c r="B305" s="4" t="s">
        <v>981</v>
      </c>
      <c r="C305" s="28" t="str">
        <f>IF(ISNA(VLOOKUP(A305,'PART D'!$A:$A,1,FALSE)),"NON","OUI")</f>
        <v>OUI</v>
      </c>
      <c r="D305" s="15" t="s">
        <v>561</v>
      </c>
      <c r="E305" s="15" t="s">
        <v>504</v>
      </c>
      <c r="F305" s="16" t="s">
        <v>46</v>
      </c>
      <c r="G305" s="16">
        <v>3</v>
      </c>
      <c r="H305" s="16">
        <v>3</v>
      </c>
      <c r="I305" s="16" t="s">
        <v>57</v>
      </c>
      <c r="J305" s="16" t="s">
        <v>57</v>
      </c>
      <c r="K305" s="16" t="s">
        <v>785</v>
      </c>
      <c r="L305" s="16" t="s">
        <v>493</v>
      </c>
      <c r="M305" s="16" t="s">
        <v>57</v>
      </c>
      <c r="N305" s="16" t="s">
        <v>57</v>
      </c>
      <c r="O305" s="16" t="s">
        <v>57</v>
      </c>
      <c r="P305" s="21">
        <v>0.59</v>
      </c>
      <c r="Q305" s="21">
        <v>5.57</v>
      </c>
      <c r="R305" s="21">
        <v>18.07</v>
      </c>
      <c r="S305" s="21">
        <v>5.14</v>
      </c>
      <c r="T305" s="21">
        <v>-12.68</v>
      </c>
      <c r="U305" s="21">
        <v>3.7</v>
      </c>
      <c r="V305" s="21">
        <v>1.56</v>
      </c>
      <c r="W305" s="21">
        <v>12.66</v>
      </c>
      <c r="X305" s="21">
        <v>-5.83</v>
      </c>
    </row>
    <row r="306" spans="1:24" ht="15" x14ac:dyDescent="0.25">
      <c r="A306" s="22" t="s">
        <v>262</v>
      </c>
      <c r="B306" s="4" t="s">
        <v>919</v>
      </c>
      <c r="C306" s="28" t="str">
        <f>IF(ISNA(VLOOKUP(A306,'PART D'!$A:$A,1,FALSE)),"NON","OUI")</f>
        <v>NON</v>
      </c>
      <c r="D306" s="15" t="s">
        <v>503</v>
      </c>
      <c r="E306" s="15" t="s">
        <v>498</v>
      </c>
      <c r="F306" s="16" t="s">
        <v>46</v>
      </c>
      <c r="G306" s="16">
        <v>2</v>
      </c>
      <c r="H306" s="16">
        <v>3</v>
      </c>
      <c r="I306" s="16" t="s">
        <v>57</v>
      </c>
      <c r="J306" s="16" t="s">
        <v>57</v>
      </c>
      <c r="K306" s="16" t="s">
        <v>789</v>
      </c>
      <c r="L306" s="16" t="s">
        <v>493</v>
      </c>
      <c r="M306" s="16" t="s">
        <v>57</v>
      </c>
      <c r="N306" s="16" t="s">
        <v>57</v>
      </c>
      <c r="O306" s="16" t="s">
        <v>57</v>
      </c>
      <c r="P306" s="21">
        <v>-7.51</v>
      </c>
      <c r="Q306" s="21">
        <v>7.02</v>
      </c>
      <c r="R306" s="21">
        <v>17.89</v>
      </c>
      <c r="S306" s="21">
        <v>-2.94</v>
      </c>
      <c r="T306" s="21">
        <v>-13.71</v>
      </c>
      <c r="U306" s="21">
        <v>3.14</v>
      </c>
      <c r="V306" s="21">
        <v>10.83</v>
      </c>
      <c r="W306" s="21">
        <v>-0.95</v>
      </c>
      <c r="X306" s="21">
        <v>-3.97</v>
      </c>
    </row>
    <row r="307" spans="1:24" ht="15" x14ac:dyDescent="0.25">
      <c r="A307" s="22" t="s">
        <v>256</v>
      </c>
      <c r="B307" s="4" t="s">
        <v>1084</v>
      </c>
      <c r="C307" s="28" t="str">
        <f>IF(ISNA(VLOOKUP(A307,'PART D'!$A:$A,1,FALSE)),"NON","OUI")</f>
        <v>NON</v>
      </c>
      <c r="D307" s="15" t="s">
        <v>522</v>
      </c>
      <c r="E307" s="15" t="s">
        <v>521</v>
      </c>
      <c r="F307" s="16" t="s">
        <v>46</v>
      </c>
      <c r="G307" s="16">
        <v>1</v>
      </c>
      <c r="H307" s="16">
        <v>4</v>
      </c>
      <c r="I307" s="16" t="s">
        <v>57</v>
      </c>
      <c r="J307" s="16" t="s">
        <v>57</v>
      </c>
      <c r="K307" s="16" t="s">
        <v>789</v>
      </c>
      <c r="L307" s="16" t="s">
        <v>493</v>
      </c>
      <c r="M307" s="16" t="s">
        <v>57</v>
      </c>
      <c r="N307" s="16" t="s">
        <v>57</v>
      </c>
      <c r="O307" s="16" t="s">
        <v>57</v>
      </c>
      <c r="P307" s="21">
        <v>-16.21</v>
      </c>
      <c r="Q307" s="21">
        <v>17.79</v>
      </c>
      <c r="R307" s="21">
        <v>44.38</v>
      </c>
      <c r="S307" s="21">
        <v>2.15</v>
      </c>
      <c r="T307" s="21">
        <v>-17.489999999999998</v>
      </c>
      <c r="U307" s="21">
        <v>-8</v>
      </c>
      <c r="V307" s="21">
        <v>18.079999999999998</v>
      </c>
      <c r="W307" s="21">
        <v>18.18</v>
      </c>
      <c r="X307" s="21">
        <v>-11.67</v>
      </c>
    </row>
    <row r="308" spans="1:24" ht="15" x14ac:dyDescent="0.25">
      <c r="A308" s="22" t="s">
        <v>269</v>
      </c>
      <c r="B308" s="4" t="s">
        <v>983</v>
      </c>
      <c r="C308" s="28" t="str">
        <f>IF(ISNA(VLOOKUP(A308,'PART D'!$A:$A,1,FALSE)),"NON","OUI")</f>
        <v>NON</v>
      </c>
      <c r="D308" s="15" t="s">
        <v>503</v>
      </c>
      <c r="E308" s="15" t="s">
        <v>30</v>
      </c>
      <c r="F308" s="16" t="s">
        <v>47</v>
      </c>
      <c r="G308" s="16">
        <v>3</v>
      </c>
      <c r="H308" s="16">
        <v>5</v>
      </c>
      <c r="I308" s="16" t="s">
        <v>57</v>
      </c>
      <c r="J308" s="16" t="s">
        <v>57</v>
      </c>
      <c r="K308" s="16" t="s">
        <v>785</v>
      </c>
      <c r="L308" s="16" t="s">
        <v>493</v>
      </c>
      <c r="M308" s="16" t="s">
        <v>57</v>
      </c>
      <c r="N308" s="16" t="s">
        <v>57</v>
      </c>
      <c r="O308" s="16" t="s">
        <v>57</v>
      </c>
      <c r="P308" s="21">
        <v>36.020000000000003</v>
      </c>
      <c r="Q308" s="21">
        <v>18.18</v>
      </c>
      <c r="R308" s="21">
        <v>26.34</v>
      </c>
      <c r="S308" s="21">
        <v>22.95</v>
      </c>
      <c r="T308" s="21">
        <v>-22.86</v>
      </c>
      <c r="U308" s="21">
        <v>27</v>
      </c>
      <c r="V308" s="21">
        <v>40.130000000000003</v>
      </c>
      <c r="W308" s="21">
        <v>38.840000000000003</v>
      </c>
      <c r="X308" s="21">
        <v>2.58</v>
      </c>
    </row>
    <row r="309" spans="1:24" ht="15" x14ac:dyDescent="0.25">
      <c r="A309" s="22" t="s">
        <v>317</v>
      </c>
      <c r="B309" s="4" t="s">
        <v>889</v>
      </c>
      <c r="C309" s="28" t="str">
        <f>IF(ISNA(VLOOKUP(A309,'PART D'!$A:$A,1,FALSE)),"NON","OUI")</f>
        <v>NON</v>
      </c>
      <c r="D309" s="15" t="s">
        <v>547</v>
      </c>
      <c r="E309" s="15" t="s">
        <v>37</v>
      </c>
      <c r="F309" s="16" t="s">
        <v>46</v>
      </c>
      <c r="G309" s="16">
        <v>2</v>
      </c>
      <c r="H309" s="16">
        <v>4</v>
      </c>
      <c r="I309" s="16" t="s">
        <v>57</v>
      </c>
      <c r="J309" s="16" t="s">
        <v>57</v>
      </c>
      <c r="K309" s="16" t="s">
        <v>785</v>
      </c>
      <c r="L309" s="16" t="s">
        <v>493</v>
      </c>
      <c r="M309" s="16" t="s">
        <v>57</v>
      </c>
      <c r="N309" s="16" t="s">
        <v>57</v>
      </c>
      <c r="O309" s="16" t="s">
        <v>57</v>
      </c>
      <c r="P309" s="21">
        <v>27.49</v>
      </c>
      <c r="Q309" s="21">
        <v>12.82</v>
      </c>
      <c r="R309" s="21">
        <v>16.260000000000002</v>
      </c>
      <c r="S309" s="21">
        <v>8.9</v>
      </c>
      <c r="T309" s="21">
        <v>-13</v>
      </c>
      <c r="U309" s="21">
        <v>31.58</v>
      </c>
      <c r="V309" s="21">
        <v>2.4500000000000002</v>
      </c>
      <c r="W309" s="21">
        <v>30.83</v>
      </c>
      <c r="X309" s="21">
        <v>1.89</v>
      </c>
    </row>
    <row r="310" spans="1:24" ht="15" x14ac:dyDescent="0.25">
      <c r="A310" s="22" t="s">
        <v>346</v>
      </c>
      <c r="B310" s="4" t="s">
        <v>1178</v>
      </c>
      <c r="C310" s="28" t="str">
        <f>IF(ISNA(VLOOKUP(A310,'PART D'!$A:$A,1,FALSE)),"NON","OUI")</f>
        <v>NON</v>
      </c>
      <c r="D310" s="15" t="s">
        <v>492</v>
      </c>
      <c r="E310" s="15" t="s">
        <v>583</v>
      </c>
      <c r="F310" s="16" t="s">
        <v>47</v>
      </c>
      <c r="G310" s="16">
        <v>3</v>
      </c>
      <c r="H310" s="16">
        <v>3</v>
      </c>
      <c r="I310" s="16" t="s">
        <v>57</v>
      </c>
      <c r="J310" s="16" t="s">
        <v>57</v>
      </c>
      <c r="K310" s="16" t="s">
        <v>789</v>
      </c>
      <c r="L310" s="16" t="s">
        <v>57</v>
      </c>
      <c r="M310" s="16" t="s">
        <v>57</v>
      </c>
      <c r="N310" s="16" t="s">
        <v>57</v>
      </c>
      <c r="O310" s="16" t="s">
        <v>57</v>
      </c>
      <c r="P310" s="21">
        <v>-10.26</v>
      </c>
      <c r="Q310" s="21">
        <v>8.6999999999999993</v>
      </c>
      <c r="R310" s="21">
        <v>13.74</v>
      </c>
      <c r="S310" s="21">
        <v>-2.35</v>
      </c>
      <c r="T310" s="21">
        <v>-7.56</v>
      </c>
      <c r="U310" s="21">
        <v>5.12</v>
      </c>
      <c r="V310" s="21">
        <v>-1.1200000000000001</v>
      </c>
      <c r="W310" s="21">
        <v>9.1199999999999992</v>
      </c>
      <c r="X310" s="21">
        <v>5.07</v>
      </c>
    </row>
    <row r="311" spans="1:24" ht="15" x14ac:dyDescent="0.25">
      <c r="A311" s="22" t="s">
        <v>731</v>
      </c>
      <c r="B311" s="4" t="s">
        <v>975</v>
      </c>
      <c r="C311" s="28" t="str">
        <f>IF(ISNA(VLOOKUP(A311,'PART D'!$A:$A,1,FALSE)),"NON","OUI")</f>
        <v>NON</v>
      </c>
      <c r="D311" s="15" t="s">
        <v>492</v>
      </c>
      <c r="E311" s="15" t="s">
        <v>37</v>
      </c>
      <c r="F311" s="16" t="s">
        <v>46</v>
      </c>
      <c r="G311" s="16">
        <v>1</v>
      </c>
      <c r="H311" s="16">
        <v>4</v>
      </c>
      <c r="I311" s="16" t="s">
        <v>57</v>
      </c>
      <c r="J311" s="16" t="s">
        <v>57</v>
      </c>
      <c r="K311" s="16" t="s">
        <v>785</v>
      </c>
      <c r="L311" s="16" t="s">
        <v>493</v>
      </c>
      <c r="M311" s="16" t="s">
        <v>57</v>
      </c>
      <c r="N311" s="16" t="s">
        <v>57</v>
      </c>
      <c r="O311" s="16" t="s">
        <v>57</v>
      </c>
      <c r="P311" s="21">
        <v>11.34</v>
      </c>
      <c r="Q311" s="21">
        <v>17.739999999999998</v>
      </c>
      <c r="R311" s="21">
        <v>35.06</v>
      </c>
      <c r="S311" s="21">
        <v>17.809999999999999</v>
      </c>
      <c r="T311" s="21">
        <v>-28.4</v>
      </c>
      <c r="U311" s="21">
        <v>13.31</v>
      </c>
      <c r="V311" s="21">
        <v>5.93</v>
      </c>
      <c r="W311" s="21">
        <v>30.18</v>
      </c>
      <c r="X311" s="21">
        <v>-18.760000000000002</v>
      </c>
    </row>
    <row r="312" spans="1:24" ht="15" x14ac:dyDescent="0.25">
      <c r="A312" s="22" t="s">
        <v>362</v>
      </c>
      <c r="B312" s="4" t="s">
        <v>1107</v>
      </c>
      <c r="C312" s="28" t="str">
        <f>IF(ISNA(VLOOKUP(A312,'PART D'!$A:$A,1,FALSE)),"NON","OUI")</f>
        <v>NON</v>
      </c>
      <c r="D312" s="15" t="s">
        <v>492</v>
      </c>
      <c r="E312" s="15" t="s">
        <v>28</v>
      </c>
      <c r="F312" s="16" t="s">
        <v>47</v>
      </c>
      <c r="G312" s="16">
        <v>4</v>
      </c>
      <c r="H312" s="16">
        <v>5</v>
      </c>
      <c r="I312" s="16" t="s">
        <v>57</v>
      </c>
      <c r="J312" s="16" t="s">
        <v>57</v>
      </c>
      <c r="K312" s="16" t="s">
        <v>789</v>
      </c>
      <c r="L312" s="16" t="s">
        <v>57</v>
      </c>
      <c r="M312" s="16" t="s">
        <v>57</v>
      </c>
      <c r="N312" s="16" t="s">
        <v>57</v>
      </c>
      <c r="O312" s="16" t="s">
        <v>57</v>
      </c>
      <c r="P312" s="21">
        <v>53.86</v>
      </c>
      <c r="Q312" s="21">
        <v>15.84</v>
      </c>
      <c r="R312" s="21">
        <v>17.27</v>
      </c>
      <c r="S312" s="21">
        <v>16.190000000000001</v>
      </c>
      <c r="T312" s="21">
        <v>-13.86</v>
      </c>
      <c r="U312" s="21">
        <v>38.200000000000003</v>
      </c>
      <c r="V312" s="21">
        <v>7.41</v>
      </c>
      <c r="W312" s="21">
        <v>32.69</v>
      </c>
      <c r="X312" s="21">
        <v>-0.78</v>
      </c>
    </row>
    <row r="313" spans="1:24" ht="15" x14ac:dyDescent="0.25">
      <c r="A313" s="22" t="s">
        <v>251</v>
      </c>
      <c r="B313" s="4" t="s">
        <v>985</v>
      </c>
      <c r="C313" s="28" t="str">
        <f>IF(ISNA(VLOOKUP(A313,'PART D'!$A:$A,1,FALSE)),"NON","OUI")</f>
        <v>NON</v>
      </c>
      <c r="D313" s="15" t="s">
        <v>642</v>
      </c>
      <c r="E313" s="15" t="s">
        <v>550</v>
      </c>
      <c r="F313" s="16" t="s">
        <v>46</v>
      </c>
      <c r="G313" s="16">
        <v>5</v>
      </c>
      <c r="H313" s="16">
        <v>5</v>
      </c>
      <c r="I313" s="16" t="s">
        <v>493</v>
      </c>
      <c r="J313" s="16" t="s">
        <v>57</v>
      </c>
      <c r="K313" s="16" t="s">
        <v>785</v>
      </c>
      <c r="L313" s="16" t="s">
        <v>493</v>
      </c>
      <c r="M313" s="16" t="s">
        <v>57</v>
      </c>
      <c r="N313" s="16" t="s">
        <v>57</v>
      </c>
      <c r="O313" s="16" t="s">
        <v>57</v>
      </c>
      <c r="P313" s="21">
        <v>67.209999999999994</v>
      </c>
      <c r="Q313" s="21">
        <v>16.63</v>
      </c>
      <c r="R313" s="21">
        <v>26.55</v>
      </c>
      <c r="S313" s="21">
        <v>10.06</v>
      </c>
      <c r="T313" s="21">
        <v>-9.5500000000000007</v>
      </c>
      <c r="U313" s="21">
        <v>32.76</v>
      </c>
      <c r="V313" s="21">
        <v>9.36</v>
      </c>
      <c r="W313" s="21">
        <v>19.71</v>
      </c>
      <c r="X313" s="21">
        <v>-30.25</v>
      </c>
    </row>
    <row r="314" spans="1:24" ht="15" x14ac:dyDescent="0.25">
      <c r="A314" s="22" t="s">
        <v>263</v>
      </c>
      <c r="B314" s="4" t="s">
        <v>1068</v>
      </c>
      <c r="C314" s="28" t="str">
        <f>IF(ISNA(VLOOKUP(A314,'PART D'!$A:$A,1,FALSE)),"NON","OUI")</f>
        <v>NON</v>
      </c>
      <c r="D314" s="15" t="s">
        <v>503</v>
      </c>
      <c r="E314" s="15" t="s">
        <v>37</v>
      </c>
      <c r="F314" s="16" t="s">
        <v>46</v>
      </c>
      <c r="G314" s="16">
        <v>5</v>
      </c>
      <c r="H314" s="16">
        <v>4</v>
      </c>
      <c r="I314" s="16" t="s">
        <v>57</v>
      </c>
      <c r="J314" s="16" t="s">
        <v>57</v>
      </c>
      <c r="K314" s="16" t="s">
        <v>785</v>
      </c>
      <c r="L314" s="16" t="s">
        <v>493</v>
      </c>
      <c r="M314" s="16" t="s">
        <v>57</v>
      </c>
      <c r="N314" s="16" t="s">
        <v>57</v>
      </c>
      <c r="O314" s="16" t="s">
        <v>57</v>
      </c>
      <c r="P314" s="21">
        <v>56.88</v>
      </c>
      <c r="Q314" s="21">
        <v>13.86</v>
      </c>
      <c r="R314" s="21">
        <v>16.100000000000001</v>
      </c>
      <c r="S314" s="21">
        <v>15.38</v>
      </c>
      <c r="T314" s="21">
        <v>-10.52</v>
      </c>
      <c r="U314" s="21">
        <v>32.47</v>
      </c>
      <c r="V314" s="21">
        <v>7.97</v>
      </c>
      <c r="W314" s="21">
        <v>29.88</v>
      </c>
      <c r="X314" s="21">
        <v>-6.75</v>
      </c>
    </row>
    <row r="315" spans="1:24" ht="15" x14ac:dyDescent="0.25">
      <c r="A315" s="22" t="s">
        <v>264</v>
      </c>
      <c r="B315" s="4" t="s">
        <v>1082</v>
      </c>
      <c r="C315" s="28" t="str">
        <f>IF(ISNA(VLOOKUP(A315,'PART D'!$A:$A,1,FALSE)),"NON","OUI")</f>
        <v>NON</v>
      </c>
      <c r="D315" s="15" t="s">
        <v>503</v>
      </c>
      <c r="E315" s="15" t="s">
        <v>44</v>
      </c>
      <c r="F315" s="16" t="s">
        <v>46</v>
      </c>
      <c r="G315" s="16">
        <v>4</v>
      </c>
      <c r="H315" s="16">
        <v>5</v>
      </c>
      <c r="I315" s="16" t="s">
        <v>57</v>
      </c>
      <c r="J315" s="16" t="s">
        <v>57</v>
      </c>
      <c r="K315" s="16" t="s">
        <v>785</v>
      </c>
      <c r="L315" s="16" t="s">
        <v>493</v>
      </c>
      <c r="M315" s="16" t="s">
        <v>57</v>
      </c>
      <c r="N315" s="16" t="s">
        <v>57</v>
      </c>
      <c r="O315" s="16" t="s">
        <v>57</v>
      </c>
      <c r="P315" s="21">
        <v>32.619999999999997</v>
      </c>
      <c r="Q315" s="21">
        <v>27.49</v>
      </c>
      <c r="R315" s="21">
        <v>46.8</v>
      </c>
      <c r="S315" s="21">
        <v>48.13</v>
      </c>
      <c r="T315" s="21">
        <v>-42.07</v>
      </c>
      <c r="U315" s="21">
        <v>20.75</v>
      </c>
      <c r="V315" s="21">
        <v>69.28</v>
      </c>
      <c r="W315" s="21">
        <v>42.49</v>
      </c>
      <c r="X315" s="21">
        <v>7.58</v>
      </c>
    </row>
    <row r="316" spans="1:24" ht="15" x14ac:dyDescent="0.25">
      <c r="A316" s="22" t="s">
        <v>124</v>
      </c>
      <c r="B316" s="4" t="s">
        <v>743</v>
      </c>
      <c r="C316" s="28" t="str">
        <f>IF(ISNA(VLOOKUP(A316,'PART D'!$A:$A,1,FALSE)),"NON","OUI")</f>
        <v>NON</v>
      </c>
      <c r="D316" s="15" t="s">
        <v>555</v>
      </c>
      <c r="E316" s="15" t="s">
        <v>556</v>
      </c>
      <c r="F316" s="16" t="s">
        <v>46</v>
      </c>
      <c r="G316" s="16">
        <v>2</v>
      </c>
      <c r="H316" s="16">
        <v>5</v>
      </c>
      <c r="I316" s="16" t="s">
        <v>57</v>
      </c>
      <c r="J316" s="16" t="s">
        <v>57</v>
      </c>
      <c r="K316" s="16" t="s">
        <v>793</v>
      </c>
      <c r="L316" s="16" t="s">
        <v>493</v>
      </c>
      <c r="M316" s="16" t="s">
        <v>57</v>
      </c>
      <c r="N316" s="16" t="s">
        <v>57</v>
      </c>
      <c r="O316" s="16" t="s">
        <v>57</v>
      </c>
      <c r="P316" s="21">
        <v>24.57</v>
      </c>
      <c r="Q316" s="21">
        <v>17</v>
      </c>
      <c r="R316" s="21">
        <v>24.15</v>
      </c>
      <c r="S316" s="21">
        <v>6.46</v>
      </c>
      <c r="T316" s="21">
        <v>-15.09</v>
      </c>
      <c r="U316" s="21">
        <v>10.39</v>
      </c>
      <c r="V316" s="21">
        <v>4.51</v>
      </c>
      <c r="W316" s="21">
        <v>14.79</v>
      </c>
      <c r="X316" s="21">
        <v>-17.7</v>
      </c>
    </row>
    <row r="317" spans="1:24" ht="15" x14ac:dyDescent="0.25">
      <c r="A317" s="22" t="s">
        <v>418</v>
      </c>
      <c r="B317" s="4" t="s">
        <v>992</v>
      </c>
      <c r="C317" s="28" t="str">
        <f>IF(ISNA(VLOOKUP(A317,'PART D'!$A:$A,1,FALSE)),"NON","OUI")</f>
        <v>NON</v>
      </c>
      <c r="D317" s="15" t="s">
        <v>506</v>
      </c>
      <c r="E317" s="15" t="s">
        <v>551</v>
      </c>
      <c r="F317" s="16" t="s">
        <v>47</v>
      </c>
      <c r="G317" s="16">
        <v>2</v>
      </c>
      <c r="H317" s="16">
        <v>3</v>
      </c>
      <c r="I317" s="16" t="s">
        <v>57</v>
      </c>
      <c r="J317" s="16" t="s">
        <v>57</v>
      </c>
      <c r="K317" s="16" t="s">
        <v>789</v>
      </c>
      <c r="L317" s="16" t="s">
        <v>493</v>
      </c>
      <c r="M317" s="16" t="s">
        <v>57</v>
      </c>
      <c r="N317" s="16" t="s">
        <v>57</v>
      </c>
      <c r="O317" s="16" t="s">
        <v>57</v>
      </c>
      <c r="P317" s="21">
        <v>-8.89</v>
      </c>
      <c r="Q317" s="21">
        <v>7.65</v>
      </c>
      <c r="R317" s="21">
        <v>14.24</v>
      </c>
      <c r="S317" s="21">
        <v>-0.79</v>
      </c>
      <c r="T317" s="21">
        <v>-7</v>
      </c>
      <c r="U317" s="21">
        <v>2.0699999999999998</v>
      </c>
      <c r="V317" s="21">
        <v>-15.08</v>
      </c>
      <c r="W317" s="21">
        <v>1.02</v>
      </c>
      <c r="X317" s="21">
        <v>3.37</v>
      </c>
    </row>
    <row r="318" spans="1:24" ht="15" x14ac:dyDescent="0.25">
      <c r="A318" s="22" t="s">
        <v>102</v>
      </c>
      <c r="B318" s="4" t="s">
        <v>930</v>
      </c>
      <c r="C318" s="28" t="str">
        <f>IF(ISNA(VLOOKUP(A318,'PART D'!$A:$A,1,FALSE)),"NON","OUI")</f>
        <v>NON</v>
      </c>
      <c r="D318" s="15" t="s">
        <v>750</v>
      </c>
      <c r="E318" s="15" t="s">
        <v>573</v>
      </c>
      <c r="F318" s="16" t="s">
        <v>46</v>
      </c>
      <c r="G318" s="16">
        <v>4</v>
      </c>
      <c r="H318" s="16">
        <v>6</v>
      </c>
      <c r="I318" s="16" t="s">
        <v>57</v>
      </c>
      <c r="J318" s="16" t="s">
        <v>57</v>
      </c>
      <c r="K318" s="16" t="s">
        <v>789</v>
      </c>
      <c r="L318" s="16" t="s">
        <v>57</v>
      </c>
      <c r="M318" s="16" t="s">
        <v>57</v>
      </c>
      <c r="N318" s="16" t="s">
        <v>57</v>
      </c>
      <c r="O318" s="16" t="s">
        <v>57</v>
      </c>
      <c r="P318" s="21">
        <v>49.25</v>
      </c>
      <c r="Q318" s="21">
        <v>25.6</v>
      </c>
      <c r="R318" s="21">
        <v>22.66</v>
      </c>
      <c r="S318" s="21">
        <v>27.3</v>
      </c>
      <c r="T318" s="21">
        <v>13.78</v>
      </c>
      <c r="U318" s="21">
        <v>-8.64</v>
      </c>
      <c r="V318" s="21">
        <v>-24.9</v>
      </c>
      <c r="W318" s="21">
        <v>19.09</v>
      </c>
      <c r="X318" s="21">
        <v>1.1399999999999999</v>
      </c>
    </row>
    <row r="319" spans="1:24" ht="15" x14ac:dyDescent="0.25">
      <c r="A319" s="22" t="s">
        <v>103</v>
      </c>
      <c r="B319" s="4" t="s">
        <v>979</v>
      </c>
      <c r="C319" s="28" t="str">
        <f>IF(ISNA(VLOOKUP(A319,'PART D'!$A:$A,1,FALSE)),"NON","OUI")</f>
        <v>NON</v>
      </c>
      <c r="D319" s="15" t="s">
        <v>750</v>
      </c>
      <c r="E319" s="15" t="s">
        <v>32</v>
      </c>
      <c r="F319" s="16" t="s">
        <v>46</v>
      </c>
      <c r="G319" s="16">
        <v>3</v>
      </c>
      <c r="H319" s="16">
        <v>4</v>
      </c>
      <c r="I319" s="16" t="s">
        <v>57</v>
      </c>
      <c r="J319" s="16" t="s">
        <v>57</v>
      </c>
      <c r="K319" s="16" t="s">
        <v>793</v>
      </c>
      <c r="L319" s="16" t="s">
        <v>493</v>
      </c>
      <c r="M319" s="16" t="s">
        <v>493</v>
      </c>
      <c r="N319" s="16" t="s">
        <v>57</v>
      </c>
      <c r="O319" s="16" t="s">
        <v>57</v>
      </c>
      <c r="P319" s="21">
        <v>54.15</v>
      </c>
      <c r="Q319" s="21">
        <v>18.27</v>
      </c>
      <c r="R319" s="21">
        <v>24.44</v>
      </c>
      <c r="S319" s="21">
        <v>12.39</v>
      </c>
      <c r="T319" s="21">
        <v>-13.41</v>
      </c>
      <c r="U319" s="21">
        <v>25.17</v>
      </c>
      <c r="V319" s="21">
        <v>37.71</v>
      </c>
      <c r="W319" s="21">
        <v>32.590000000000003</v>
      </c>
      <c r="X319" s="21">
        <v>-9.8000000000000007</v>
      </c>
    </row>
    <row r="320" spans="1:24" ht="15" x14ac:dyDescent="0.25">
      <c r="A320" s="22" t="s">
        <v>104</v>
      </c>
      <c r="B320" s="4" t="s">
        <v>978</v>
      </c>
      <c r="C320" s="28" t="str">
        <f>IF(ISNA(VLOOKUP(A320,'PART D'!$A:$A,1,FALSE)),"NON","OUI")</f>
        <v>NON</v>
      </c>
      <c r="D320" s="15" t="s">
        <v>750</v>
      </c>
      <c r="E320" s="15" t="s">
        <v>28</v>
      </c>
      <c r="F320" s="16" t="s">
        <v>46</v>
      </c>
      <c r="G320" s="16">
        <v>4</v>
      </c>
      <c r="H320" s="16">
        <v>4</v>
      </c>
      <c r="I320" s="16" t="s">
        <v>57</v>
      </c>
      <c r="J320" s="16" t="s">
        <v>57</v>
      </c>
      <c r="K320" s="16" t="s">
        <v>789</v>
      </c>
      <c r="L320" s="16" t="s">
        <v>493</v>
      </c>
      <c r="M320" s="16" t="s">
        <v>57</v>
      </c>
      <c r="N320" s="16" t="s">
        <v>57</v>
      </c>
      <c r="O320" s="16" t="s">
        <v>57</v>
      </c>
      <c r="P320" s="21">
        <v>55.83</v>
      </c>
      <c r="Q320" s="21">
        <v>14.02</v>
      </c>
      <c r="R320" s="21">
        <v>14.27</v>
      </c>
      <c r="S320" s="21">
        <v>14.4</v>
      </c>
      <c r="T320" s="21">
        <v>-10.11</v>
      </c>
      <c r="U320" s="21">
        <v>34.14</v>
      </c>
      <c r="V320" s="21">
        <v>7.27</v>
      </c>
      <c r="W320" s="21">
        <v>29.04</v>
      </c>
      <c r="X320" s="21">
        <v>-4.43</v>
      </c>
    </row>
    <row r="321" spans="1:24" ht="15" x14ac:dyDescent="0.25">
      <c r="A321" s="22" t="s">
        <v>105</v>
      </c>
      <c r="B321" s="4" t="s">
        <v>846</v>
      </c>
      <c r="C321" s="28" t="str">
        <f>IF(ISNA(VLOOKUP(A321,'PART D'!$A:$A,1,FALSE)),"NON","OUI")</f>
        <v>NON</v>
      </c>
      <c r="D321" s="15" t="s">
        <v>750</v>
      </c>
      <c r="E321" s="15" t="s">
        <v>32</v>
      </c>
      <c r="F321" s="16" t="s">
        <v>46</v>
      </c>
      <c r="G321" s="16">
        <v>5</v>
      </c>
      <c r="H321" s="16">
        <v>6</v>
      </c>
      <c r="I321" s="16" t="s">
        <v>57</v>
      </c>
      <c r="J321" s="16" t="s">
        <v>57</v>
      </c>
      <c r="K321" s="16" t="s">
        <v>789</v>
      </c>
      <c r="L321" s="16" t="s">
        <v>57</v>
      </c>
      <c r="M321" s="16" t="s">
        <v>57</v>
      </c>
      <c r="N321" s="16" t="s">
        <v>57</v>
      </c>
      <c r="O321" s="16" t="s">
        <v>57</v>
      </c>
      <c r="P321" s="21">
        <v>141.54</v>
      </c>
      <c r="Q321" s="21">
        <v>28.58</v>
      </c>
      <c r="R321" s="21">
        <v>26.15</v>
      </c>
      <c r="S321" s="21">
        <v>0.37</v>
      </c>
      <c r="T321" s="21">
        <v>48.12</v>
      </c>
      <c r="U321" s="21">
        <v>52.62</v>
      </c>
      <c r="V321" s="21">
        <v>-34.61</v>
      </c>
      <c r="W321" s="21">
        <v>13.51</v>
      </c>
      <c r="X321" s="21">
        <v>-17.28</v>
      </c>
    </row>
    <row r="322" spans="1:24" ht="15" x14ac:dyDescent="0.25">
      <c r="A322" s="22" t="s">
        <v>106</v>
      </c>
      <c r="B322" s="4" t="s">
        <v>976</v>
      </c>
      <c r="C322" s="28" t="str">
        <f>IF(ISNA(VLOOKUP(A322,'PART D'!$A:$A,1,FALSE)),"NON","OUI")</f>
        <v>NON</v>
      </c>
      <c r="D322" s="15" t="s">
        <v>750</v>
      </c>
      <c r="E322" s="15" t="s">
        <v>494</v>
      </c>
      <c r="F322" s="16" t="s">
        <v>46</v>
      </c>
      <c r="G322" s="16">
        <v>2</v>
      </c>
      <c r="H322" s="16">
        <v>6</v>
      </c>
      <c r="I322" s="16" t="s">
        <v>57</v>
      </c>
      <c r="J322" s="16" t="s">
        <v>57</v>
      </c>
      <c r="K322" s="16" t="s">
        <v>789</v>
      </c>
      <c r="L322" s="16" t="s">
        <v>57</v>
      </c>
      <c r="M322" s="16" t="s">
        <v>57</v>
      </c>
      <c r="N322" s="16" t="s">
        <v>57</v>
      </c>
      <c r="O322" s="16" t="s">
        <v>57</v>
      </c>
      <c r="P322" s="21">
        <v>-24.85</v>
      </c>
      <c r="Q322" s="21">
        <v>28.77</v>
      </c>
      <c r="R322" s="21">
        <v>43.11</v>
      </c>
      <c r="S322" s="21">
        <v>5.41</v>
      </c>
      <c r="T322" s="21">
        <v>-11.94</v>
      </c>
      <c r="U322" s="21">
        <v>-3.3</v>
      </c>
      <c r="V322" s="21">
        <v>17.43</v>
      </c>
      <c r="W322" s="21">
        <v>37.07</v>
      </c>
      <c r="X322" s="21">
        <v>-13.57</v>
      </c>
    </row>
    <row r="323" spans="1:24" ht="15" x14ac:dyDescent="0.25">
      <c r="A323" s="22" t="s">
        <v>108</v>
      </c>
      <c r="B323" s="4" t="s">
        <v>847</v>
      </c>
      <c r="C323" s="28" t="str">
        <f>IF(ISNA(VLOOKUP(A323,'PART D'!$A:$A,1,FALSE)),"NON","OUI")</f>
        <v>NON</v>
      </c>
      <c r="D323" s="15" t="s">
        <v>750</v>
      </c>
      <c r="E323" s="15" t="s">
        <v>32</v>
      </c>
      <c r="F323" s="16" t="s">
        <v>46</v>
      </c>
      <c r="G323" s="16">
        <v>1</v>
      </c>
      <c r="H323" s="16">
        <v>5</v>
      </c>
      <c r="I323" s="16" t="s">
        <v>57</v>
      </c>
      <c r="J323" s="16" t="s">
        <v>57</v>
      </c>
      <c r="K323" s="16" t="s">
        <v>789</v>
      </c>
      <c r="L323" s="16" t="s">
        <v>57</v>
      </c>
      <c r="M323" s="16" t="s">
        <v>57</v>
      </c>
      <c r="N323" s="16" t="s">
        <v>57</v>
      </c>
      <c r="O323" s="16" t="s">
        <v>57</v>
      </c>
      <c r="P323" s="21">
        <v>59.6</v>
      </c>
      <c r="Q323" s="21">
        <v>27.9</v>
      </c>
      <c r="R323" s="21">
        <v>33.01</v>
      </c>
      <c r="S323" s="21">
        <v>0.56000000000000005</v>
      </c>
      <c r="T323" s="21">
        <v>7.2</v>
      </c>
      <c r="U323" s="21">
        <v>25.58</v>
      </c>
      <c r="V323" s="21">
        <v>21.91</v>
      </c>
      <c r="W323" s="21">
        <v>21.93</v>
      </c>
      <c r="X323" s="21">
        <v>-13.01</v>
      </c>
    </row>
    <row r="324" spans="1:24" ht="15" x14ac:dyDescent="0.25">
      <c r="A324" s="22" t="s">
        <v>484</v>
      </c>
      <c r="B324" s="4" t="s">
        <v>977</v>
      </c>
      <c r="C324" s="28" t="str">
        <f>IF(ISNA(VLOOKUP(A324,'PART D'!$A:$A,1,FALSE)),"NON","OUI")</f>
        <v>NON</v>
      </c>
      <c r="D324" s="15" t="s">
        <v>492</v>
      </c>
      <c r="E324" s="15" t="s">
        <v>34</v>
      </c>
      <c r="F324" s="16" t="s">
        <v>691</v>
      </c>
      <c r="G324" s="16">
        <v>5</v>
      </c>
      <c r="H324" s="16">
        <v>4</v>
      </c>
      <c r="I324" s="16" t="s">
        <v>57</v>
      </c>
      <c r="J324" s="16" t="s">
        <v>57</v>
      </c>
      <c r="K324" s="16" t="s">
        <v>785</v>
      </c>
      <c r="L324" s="16" t="s">
        <v>493</v>
      </c>
      <c r="M324" s="16" t="s">
        <v>57</v>
      </c>
      <c r="N324" s="16" t="s">
        <v>57</v>
      </c>
      <c r="O324" s="16" t="s">
        <v>57</v>
      </c>
      <c r="P324" s="21">
        <v>42.46</v>
      </c>
      <c r="Q324" s="21">
        <v>14.45</v>
      </c>
      <c r="R324" s="21">
        <v>19.87</v>
      </c>
      <c r="S324" s="21">
        <v>12.21</v>
      </c>
      <c r="T324" s="21">
        <v>-13.83</v>
      </c>
      <c r="U324" s="21">
        <v>18.62</v>
      </c>
      <c r="V324" s="21">
        <v>5.0199999999999996</v>
      </c>
      <c r="W324" s="21">
        <v>22.57</v>
      </c>
      <c r="X324" s="21">
        <v>-13.17</v>
      </c>
    </row>
    <row r="325" spans="1:24" ht="15" x14ac:dyDescent="0.25">
      <c r="A325" s="22" t="s">
        <v>613</v>
      </c>
      <c r="B325" s="4" t="s">
        <v>814</v>
      </c>
      <c r="C325" s="28" t="str">
        <f>IF(ISNA(VLOOKUP(A325,'PART D'!$A:$A,1,FALSE)),"NON","OUI")</f>
        <v>NON</v>
      </c>
      <c r="D325" s="15" t="s">
        <v>533</v>
      </c>
      <c r="E325" s="15" t="s">
        <v>518</v>
      </c>
      <c r="F325" s="16" t="s">
        <v>46</v>
      </c>
      <c r="G325" s="16">
        <v>2</v>
      </c>
      <c r="H325" s="16">
        <v>4</v>
      </c>
      <c r="I325" s="16" t="s">
        <v>57</v>
      </c>
      <c r="J325" s="16" t="s">
        <v>57</v>
      </c>
      <c r="K325" s="16" t="s">
        <v>785</v>
      </c>
      <c r="L325" s="16" t="s">
        <v>493</v>
      </c>
      <c r="M325" s="16" t="s">
        <v>493</v>
      </c>
      <c r="N325" s="16" t="s">
        <v>57</v>
      </c>
      <c r="O325" s="16" t="s">
        <v>57</v>
      </c>
      <c r="P325" s="21">
        <v>6.76</v>
      </c>
      <c r="Q325" s="21">
        <v>8.99</v>
      </c>
      <c r="R325" s="21">
        <v>16.61</v>
      </c>
      <c r="S325" s="21">
        <v>3.9</v>
      </c>
      <c r="T325" s="21">
        <v>-12.94</v>
      </c>
      <c r="U325" s="21">
        <v>7.88</v>
      </c>
      <c r="V325" s="21">
        <v>1.48</v>
      </c>
      <c r="W325" s="21">
        <v>11.04</v>
      </c>
      <c r="X325" s="21">
        <v>-9.0299999999999994</v>
      </c>
    </row>
    <row r="326" spans="1:24" ht="15" x14ac:dyDescent="0.25">
      <c r="A326" s="22" t="s">
        <v>331</v>
      </c>
      <c r="B326" s="4" t="s">
        <v>904</v>
      </c>
      <c r="C326" s="28" t="str">
        <f>IF(ISNA(VLOOKUP(A326,'PART D'!$A:$A,1,FALSE)),"NON","OUI")</f>
        <v>NON</v>
      </c>
      <c r="D326" s="15" t="s">
        <v>765</v>
      </c>
      <c r="E326" s="15" t="s">
        <v>28</v>
      </c>
      <c r="F326" s="16" t="s">
        <v>46</v>
      </c>
      <c r="G326" s="16">
        <v>1</v>
      </c>
      <c r="H326" s="16">
        <v>5</v>
      </c>
      <c r="I326" s="16" t="s">
        <v>57</v>
      </c>
      <c r="J326" s="16" t="s">
        <v>57</v>
      </c>
      <c r="K326" s="16" t="s">
        <v>785</v>
      </c>
      <c r="L326" s="16" t="s">
        <v>493</v>
      </c>
      <c r="M326" s="16" t="s">
        <v>57</v>
      </c>
      <c r="N326" s="16" t="s">
        <v>57</v>
      </c>
      <c r="O326" s="16" t="s">
        <v>57</v>
      </c>
      <c r="P326" s="21">
        <v>22.94</v>
      </c>
      <c r="Q326" s="21">
        <v>17.71</v>
      </c>
      <c r="R326" s="21">
        <v>29.96</v>
      </c>
      <c r="S326" s="21">
        <v>12.8</v>
      </c>
      <c r="T326" s="21">
        <v>-24.93</v>
      </c>
      <c r="U326" s="21">
        <v>26.66</v>
      </c>
      <c r="V326" s="21">
        <v>15.48</v>
      </c>
      <c r="W326" s="21">
        <v>33.82</v>
      </c>
      <c r="X326" s="21">
        <v>0.42</v>
      </c>
    </row>
    <row r="327" spans="1:24" ht="15" x14ac:dyDescent="0.25">
      <c r="A327" s="22" t="s">
        <v>253</v>
      </c>
      <c r="B327" s="4" t="s">
        <v>887</v>
      </c>
      <c r="C327" s="28" t="str">
        <f>IF(ISNA(VLOOKUP(A327,'PART D'!$A:$A,1,FALSE)),"NON","OUI")</f>
        <v>OUI</v>
      </c>
      <c r="D327" s="15" t="s">
        <v>561</v>
      </c>
      <c r="E327" s="15" t="s">
        <v>563</v>
      </c>
      <c r="F327" s="16" t="s">
        <v>46</v>
      </c>
      <c r="G327" s="16">
        <v>3</v>
      </c>
      <c r="H327" s="16">
        <v>5</v>
      </c>
      <c r="I327" s="16" t="s">
        <v>57</v>
      </c>
      <c r="J327" s="16" t="s">
        <v>57</v>
      </c>
      <c r="K327" s="16" t="s">
        <v>785</v>
      </c>
      <c r="L327" s="16" t="s">
        <v>493</v>
      </c>
      <c r="M327" s="16" t="s">
        <v>57</v>
      </c>
      <c r="N327" s="16" t="s">
        <v>57</v>
      </c>
      <c r="O327" s="16" t="s">
        <v>57</v>
      </c>
      <c r="P327" s="21">
        <v>62.54</v>
      </c>
      <c r="Q327" s="21">
        <v>14.25</v>
      </c>
      <c r="R327" s="21">
        <v>17.64</v>
      </c>
      <c r="S327" s="21">
        <v>6.68</v>
      </c>
      <c r="T327" s="21">
        <v>-8.8000000000000007</v>
      </c>
      <c r="U327" s="21">
        <v>34.450000000000003</v>
      </c>
      <c r="V327" s="21">
        <v>5.25</v>
      </c>
      <c r="W327" s="21">
        <v>8.9700000000000006</v>
      </c>
      <c r="X327" s="21">
        <v>-1.1299999999999999</v>
      </c>
    </row>
    <row r="328" spans="1:24" ht="15" x14ac:dyDescent="0.25">
      <c r="A328" s="22" t="s">
        <v>469</v>
      </c>
      <c r="B328" s="4" t="s">
        <v>726</v>
      </c>
      <c r="C328" s="28" t="str">
        <f>IF(ISNA(VLOOKUP(A328,'PART D'!$A:$A,1,FALSE)),"NON","OUI")</f>
        <v>NON</v>
      </c>
      <c r="D328" s="15" t="s">
        <v>561</v>
      </c>
      <c r="E328" s="15" t="s">
        <v>31</v>
      </c>
      <c r="F328" s="16" t="s">
        <v>46</v>
      </c>
      <c r="G328" s="16">
        <v>2</v>
      </c>
      <c r="H328" s="16">
        <v>4</v>
      </c>
      <c r="I328" s="16" t="s">
        <v>57</v>
      </c>
      <c r="J328" s="16" t="s">
        <v>57</v>
      </c>
      <c r="K328" s="16" t="s">
        <v>785</v>
      </c>
      <c r="L328" s="16" t="s">
        <v>493</v>
      </c>
      <c r="M328" s="16" t="s">
        <v>57</v>
      </c>
      <c r="N328" s="16" t="s">
        <v>57</v>
      </c>
      <c r="O328" s="16" t="s">
        <v>57</v>
      </c>
      <c r="P328" s="21">
        <v>22.74</v>
      </c>
      <c r="Q328" s="21">
        <v>16.86</v>
      </c>
      <c r="R328" s="21">
        <v>24.21</v>
      </c>
      <c r="S328" s="21">
        <v>14.31</v>
      </c>
      <c r="T328" s="21">
        <v>-14.4</v>
      </c>
      <c r="U328" s="21">
        <v>18.05</v>
      </c>
      <c r="V328" s="21">
        <v>6.21</v>
      </c>
      <c r="W328" s="21">
        <v>44.3</v>
      </c>
      <c r="X328" s="21">
        <v>-3.75</v>
      </c>
    </row>
    <row r="329" spans="1:24" ht="15" x14ac:dyDescent="0.25">
      <c r="A329" s="22" t="s">
        <v>50</v>
      </c>
      <c r="B329" s="4" t="s">
        <v>939</v>
      </c>
      <c r="C329" s="28" t="str">
        <f>IF(ISNA(VLOOKUP(A329,'PART D'!$A:$A,1,FALSE)),"NON","OUI")</f>
        <v>NON</v>
      </c>
      <c r="D329" s="15" t="s">
        <v>512</v>
      </c>
      <c r="E329" s="15" t="s">
        <v>501</v>
      </c>
      <c r="F329" s="16" t="s">
        <v>46</v>
      </c>
      <c r="G329" s="16">
        <v>2</v>
      </c>
      <c r="H329" s="16">
        <v>4</v>
      </c>
      <c r="I329" s="16" t="s">
        <v>57</v>
      </c>
      <c r="J329" s="16" t="s">
        <v>57</v>
      </c>
      <c r="K329" s="16" t="s">
        <v>785</v>
      </c>
      <c r="L329" s="16" t="s">
        <v>493</v>
      </c>
      <c r="M329" s="16" t="s">
        <v>57</v>
      </c>
      <c r="N329" s="16" t="s">
        <v>57</v>
      </c>
      <c r="O329" s="16" t="s">
        <v>57</v>
      </c>
      <c r="P329" s="21">
        <v>8.8699999999999992</v>
      </c>
      <c r="Q329" s="21">
        <v>17.21</v>
      </c>
      <c r="R329" s="21">
        <v>34.159999999999997</v>
      </c>
      <c r="S329" s="21">
        <v>7.13</v>
      </c>
      <c r="T329" s="21">
        <v>-22.37</v>
      </c>
      <c r="U329" s="21">
        <v>15.33</v>
      </c>
      <c r="V329" s="21">
        <v>-1.95</v>
      </c>
      <c r="W329" s="21">
        <v>28.87</v>
      </c>
      <c r="X329" s="21">
        <v>-12.08</v>
      </c>
    </row>
    <row r="330" spans="1:24" ht="15" x14ac:dyDescent="0.25">
      <c r="A330" s="22" t="s">
        <v>361</v>
      </c>
      <c r="B330" s="4" t="s">
        <v>999</v>
      </c>
      <c r="C330" s="28" t="str">
        <f>IF(ISNA(VLOOKUP(A330,'PART D'!$A:$A,1,FALSE)),"NON","OUI")</f>
        <v>NON</v>
      </c>
      <c r="D330" s="15" t="s">
        <v>492</v>
      </c>
      <c r="E330" s="15" t="s">
        <v>37</v>
      </c>
      <c r="F330" s="16" t="s">
        <v>46</v>
      </c>
      <c r="G330" s="16">
        <v>5</v>
      </c>
      <c r="H330" s="16">
        <v>5</v>
      </c>
      <c r="I330" s="16" t="s">
        <v>57</v>
      </c>
      <c r="J330" s="16" t="s">
        <v>57</v>
      </c>
      <c r="K330" s="16" t="s">
        <v>785</v>
      </c>
      <c r="L330" s="16" t="s">
        <v>493</v>
      </c>
      <c r="M330" s="16" t="s">
        <v>57</v>
      </c>
      <c r="N330" s="16" t="s">
        <v>57</v>
      </c>
      <c r="O330" s="16" t="s">
        <v>57</v>
      </c>
      <c r="P330" s="21">
        <v>60.84</v>
      </c>
      <c r="Q330" s="21">
        <v>18.88</v>
      </c>
      <c r="R330" s="21">
        <v>25.33</v>
      </c>
      <c r="S330" s="21">
        <v>14.86</v>
      </c>
      <c r="T330" s="21">
        <v>-17.84</v>
      </c>
      <c r="U330" s="21">
        <v>33.39</v>
      </c>
      <c r="V330" s="21">
        <v>17.23</v>
      </c>
      <c r="W330" s="21">
        <v>32</v>
      </c>
      <c r="X330" s="21">
        <v>-6.72</v>
      </c>
    </row>
    <row r="331" spans="1:24" ht="15" x14ac:dyDescent="0.25">
      <c r="A331" s="22" t="s">
        <v>316</v>
      </c>
      <c r="B331" s="4" t="s">
        <v>902</v>
      </c>
      <c r="C331" s="28" t="str">
        <f>IF(ISNA(VLOOKUP(A331,'PART D'!$A:$A,1,FALSE)),"NON","OUI")</f>
        <v>NON</v>
      </c>
      <c r="D331" s="15" t="s">
        <v>547</v>
      </c>
      <c r="E331" s="15" t="s">
        <v>28</v>
      </c>
      <c r="F331" s="16" t="s">
        <v>46</v>
      </c>
      <c r="G331" s="16">
        <v>1</v>
      </c>
      <c r="H331" s="16" t="s">
        <v>783</v>
      </c>
      <c r="I331" s="16" t="s">
        <v>57</v>
      </c>
      <c r="J331" s="16" t="s">
        <v>57</v>
      </c>
      <c r="K331" s="16" t="s">
        <v>785</v>
      </c>
      <c r="L331" s="16" t="s">
        <v>493</v>
      </c>
      <c r="M331" s="16" t="s">
        <v>57</v>
      </c>
      <c r="N331" s="16" t="s">
        <v>57</v>
      </c>
      <c r="O331" s="16" t="s">
        <v>57</v>
      </c>
      <c r="P331" s="21">
        <v>-19.62</v>
      </c>
      <c r="Q331" s="21">
        <v>35.03</v>
      </c>
      <c r="R331" s="21">
        <v>60.47</v>
      </c>
      <c r="S331" s="21">
        <v>37.770000000000003</v>
      </c>
      <c r="T331" s="21">
        <v>-52.21</v>
      </c>
      <c r="U331" s="21">
        <v>4.12</v>
      </c>
      <c r="V331" s="21">
        <v>60.78</v>
      </c>
      <c r="W331" s="21">
        <v>27.94</v>
      </c>
      <c r="X331" s="21">
        <v>5.74</v>
      </c>
    </row>
    <row r="332" spans="1:24" ht="15" x14ac:dyDescent="0.25">
      <c r="A332" s="22" t="s">
        <v>320</v>
      </c>
      <c r="B332" s="4" t="s">
        <v>900</v>
      </c>
      <c r="C332" s="28" t="str">
        <f>IF(ISNA(VLOOKUP(A332,'PART D'!$A:$A,1,FALSE)),"NON","OUI")</f>
        <v>NON</v>
      </c>
      <c r="D332" s="15" t="s">
        <v>745</v>
      </c>
      <c r="E332" s="15" t="s">
        <v>498</v>
      </c>
      <c r="F332" s="16" t="s">
        <v>46</v>
      </c>
      <c r="G332" s="16">
        <v>4</v>
      </c>
      <c r="H332" s="16">
        <v>3</v>
      </c>
      <c r="I332" s="16" t="s">
        <v>57</v>
      </c>
      <c r="J332" s="16" t="s">
        <v>57</v>
      </c>
      <c r="K332" s="16" t="s">
        <v>785</v>
      </c>
      <c r="L332" s="16" t="s">
        <v>493</v>
      </c>
      <c r="M332" s="16" t="s">
        <v>57</v>
      </c>
      <c r="N332" s="16" t="s">
        <v>57</v>
      </c>
      <c r="O332" s="16" t="s">
        <v>57</v>
      </c>
      <c r="P332" s="21">
        <v>4.96</v>
      </c>
      <c r="Q332" s="21">
        <v>6.99</v>
      </c>
      <c r="R332" s="21">
        <v>13.06</v>
      </c>
      <c r="S332" s="21">
        <v>1.19</v>
      </c>
      <c r="T332" s="21">
        <v>-8.77</v>
      </c>
      <c r="U332" s="21">
        <v>10.88</v>
      </c>
      <c r="V332" s="21">
        <v>-0.57999999999999996</v>
      </c>
      <c r="W332" s="21">
        <v>8.16</v>
      </c>
      <c r="X332" s="21">
        <v>-5.78</v>
      </c>
    </row>
    <row r="333" spans="1:24" ht="15" x14ac:dyDescent="0.25">
      <c r="A333" s="22" t="s">
        <v>77</v>
      </c>
      <c r="B333" s="4" t="s">
        <v>848</v>
      </c>
      <c r="C333" s="28" t="str">
        <f>IF(ISNA(VLOOKUP(A333,'PART D'!$A:$A,1,FALSE)),"NON","OUI")</f>
        <v>NON</v>
      </c>
      <c r="D333" s="15" t="s">
        <v>541</v>
      </c>
      <c r="E333" s="15" t="s">
        <v>31</v>
      </c>
      <c r="F333" s="16" t="s">
        <v>46</v>
      </c>
      <c r="G333" s="16">
        <v>5</v>
      </c>
      <c r="H333" s="16">
        <v>5</v>
      </c>
      <c r="I333" s="16" t="s">
        <v>493</v>
      </c>
      <c r="J333" s="16" t="s">
        <v>57</v>
      </c>
      <c r="K333" s="16" t="s">
        <v>785</v>
      </c>
      <c r="L333" s="16" t="s">
        <v>493</v>
      </c>
      <c r="M333" s="16" t="s">
        <v>57</v>
      </c>
      <c r="N333" s="16" t="s">
        <v>57</v>
      </c>
      <c r="O333" s="16" t="s">
        <v>57</v>
      </c>
      <c r="P333" s="21">
        <v>64.59</v>
      </c>
      <c r="Q333" s="21">
        <v>16.579999999999998</v>
      </c>
      <c r="R333" s="21">
        <v>18.79</v>
      </c>
      <c r="S333" s="21">
        <v>7.38</v>
      </c>
      <c r="T333" s="21">
        <v>7.17</v>
      </c>
      <c r="U333" s="21">
        <v>24.79</v>
      </c>
      <c r="V333" s="21">
        <v>-13.81</v>
      </c>
      <c r="W333" s="21">
        <v>15.89</v>
      </c>
      <c r="X333" s="21">
        <v>-16.41</v>
      </c>
    </row>
    <row r="334" spans="1:24" ht="15" x14ac:dyDescent="0.25">
      <c r="A334" s="22" t="s">
        <v>215</v>
      </c>
      <c r="B334" s="4" t="s">
        <v>926</v>
      </c>
      <c r="C334" s="28" t="str">
        <f>IF(ISNA(VLOOKUP(A334,'PART D'!$A:$A,1,FALSE)),"NON","OUI")</f>
        <v>OUI</v>
      </c>
      <c r="D334" s="15" t="s">
        <v>561</v>
      </c>
      <c r="E334" s="15" t="s">
        <v>33</v>
      </c>
      <c r="F334" s="16" t="s">
        <v>47</v>
      </c>
      <c r="G334" s="16">
        <v>1</v>
      </c>
      <c r="H334" s="16">
        <v>3</v>
      </c>
      <c r="I334" s="16" t="s">
        <v>57</v>
      </c>
      <c r="J334" s="16" t="s">
        <v>57</v>
      </c>
      <c r="K334" s="16" t="s">
        <v>785</v>
      </c>
      <c r="L334" s="16" t="s">
        <v>493</v>
      </c>
      <c r="M334" s="16" t="s">
        <v>57</v>
      </c>
      <c r="N334" s="16" t="s">
        <v>57</v>
      </c>
      <c r="O334" s="16" t="s">
        <v>57</v>
      </c>
      <c r="P334" s="21">
        <v>-14.81</v>
      </c>
      <c r="Q334" s="21">
        <v>9.39</v>
      </c>
      <c r="R334" s="21">
        <v>27.58</v>
      </c>
      <c r="S334" s="21">
        <v>0.15</v>
      </c>
      <c r="T334" s="21">
        <v>-21.52</v>
      </c>
      <c r="U334" s="21">
        <v>4.8899999999999997</v>
      </c>
      <c r="V334" s="21">
        <v>-2.5099999999999998</v>
      </c>
      <c r="W334" s="21">
        <v>16.420000000000002</v>
      </c>
      <c r="X334" s="21">
        <v>-1.1499999999999999</v>
      </c>
    </row>
    <row r="335" spans="1:24" ht="15" x14ac:dyDescent="0.25">
      <c r="A335" s="22" t="s">
        <v>213</v>
      </c>
      <c r="B335" s="4" t="s">
        <v>984</v>
      </c>
      <c r="C335" s="28" t="str">
        <f>IF(ISNA(VLOOKUP(A335,'PART D'!$A:$A,1,FALSE)),"NON","OUI")</f>
        <v>NON</v>
      </c>
      <c r="D335" s="15" t="s">
        <v>561</v>
      </c>
      <c r="E335" s="15" t="s">
        <v>505</v>
      </c>
      <c r="F335" s="16" t="s">
        <v>46</v>
      </c>
      <c r="G335" s="16">
        <v>4</v>
      </c>
      <c r="H335" s="16">
        <v>3</v>
      </c>
      <c r="I335" s="16" t="s">
        <v>57</v>
      </c>
      <c r="J335" s="16" t="s">
        <v>57</v>
      </c>
      <c r="K335" s="16" t="s">
        <v>785</v>
      </c>
      <c r="L335" s="16" t="s">
        <v>493</v>
      </c>
      <c r="M335" s="16" t="s">
        <v>57</v>
      </c>
      <c r="N335" s="16" t="s">
        <v>57</v>
      </c>
      <c r="O335" s="16" t="s">
        <v>57</v>
      </c>
      <c r="P335" s="21">
        <v>-19.7</v>
      </c>
      <c r="Q335" s="21">
        <v>7.31</v>
      </c>
      <c r="R335" s="21">
        <v>24.08</v>
      </c>
      <c r="S335" s="21">
        <v>1.1499999999999999</v>
      </c>
      <c r="T335" s="21">
        <v>-19.52</v>
      </c>
      <c r="U335" s="21">
        <v>-2.72</v>
      </c>
      <c r="V335" s="21">
        <v>5.93</v>
      </c>
      <c r="W335" s="21">
        <v>6.56</v>
      </c>
      <c r="X335" s="21">
        <v>-1.45</v>
      </c>
    </row>
    <row r="336" spans="1:24" ht="15" x14ac:dyDescent="0.25">
      <c r="A336" s="22" t="s">
        <v>267</v>
      </c>
      <c r="B336" s="4" t="s">
        <v>988</v>
      </c>
      <c r="C336" s="28" t="str">
        <f>IF(ISNA(VLOOKUP(A336,'PART D'!$A:$A,1,FALSE)),"NON","OUI")</f>
        <v>OUI</v>
      </c>
      <c r="D336" s="15" t="s">
        <v>503</v>
      </c>
      <c r="E336" s="15" t="s">
        <v>575</v>
      </c>
      <c r="F336" s="16" t="s">
        <v>46</v>
      </c>
      <c r="G336" s="16">
        <v>1</v>
      </c>
      <c r="H336" s="16">
        <v>3</v>
      </c>
      <c r="I336" s="16" t="s">
        <v>57</v>
      </c>
      <c r="J336" s="16" t="s">
        <v>57</v>
      </c>
      <c r="K336" s="16" t="s">
        <v>785</v>
      </c>
      <c r="L336" s="16" t="s">
        <v>493</v>
      </c>
      <c r="M336" s="16" t="s">
        <v>57</v>
      </c>
      <c r="N336" s="16" t="s">
        <v>57</v>
      </c>
      <c r="O336" s="16" t="s">
        <v>57</v>
      </c>
      <c r="P336" s="21">
        <v>2.11</v>
      </c>
      <c r="Q336" s="21">
        <v>8.42</v>
      </c>
      <c r="R336" s="21">
        <v>21.06</v>
      </c>
      <c r="S336" s="21">
        <v>5.24</v>
      </c>
      <c r="T336" s="21">
        <v>-17.899999999999999</v>
      </c>
      <c r="U336" s="21">
        <v>7.86</v>
      </c>
      <c r="V336" s="21">
        <v>10.41</v>
      </c>
      <c r="W336" s="21">
        <v>13.04</v>
      </c>
      <c r="X336" s="21">
        <v>-6.97</v>
      </c>
    </row>
    <row r="337" spans="1:24" ht="15" x14ac:dyDescent="0.25">
      <c r="A337" s="22" t="s">
        <v>455</v>
      </c>
      <c r="B337" s="4" t="s">
        <v>997</v>
      </c>
      <c r="C337" s="28" t="str">
        <f>IF(ISNA(VLOOKUP(A337,'PART D'!$A:$A,1,FALSE)),"NON","OUI")</f>
        <v>NON</v>
      </c>
      <c r="D337" s="15" t="s">
        <v>750</v>
      </c>
      <c r="E337" s="15" t="s">
        <v>563</v>
      </c>
      <c r="F337" s="16" t="s">
        <v>46</v>
      </c>
      <c r="G337" s="16">
        <v>2</v>
      </c>
      <c r="H337" s="16">
        <v>5</v>
      </c>
      <c r="I337" s="16" t="s">
        <v>57</v>
      </c>
      <c r="J337" s="16" t="s">
        <v>57</v>
      </c>
      <c r="K337" s="16" t="s">
        <v>789</v>
      </c>
      <c r="L337" s="16" t="s">
        <v>57</v>
      </c>
      <c r="M337" s="16" t="s">
        <v>57</v>
      </c>
      <c r="N337" s="16" t="s">
        <v>57</v>
      </c>
      <c r="O337" s="16" t="s">
        <v>57</v>
      </c>
      <c r="P337" s="21">
        <v>60.98</v>
      </c>
      <c r="Q337" s="21">
        <v>15.3</v>
      </c>
      <c r="R337" s="21">
        <v>18.12</v>
      </c>
      <c r="S337" s="21">
        <v>6.77</v>
      </c>
      <c r="T337" s="21">
        <v>-9.6300000000000008</v>
      </c>
      <c r="U337" s="21">
        <v>35.83</v>
      </c>
      <c r="V337" s="21">
        <v>0.03</v>
      </c>
      <c r="W337" s="21">
        <v>10.06</v>
      </c>
      <c r="X337" s="21">
        <v>-7.72</v>
      </c>
    </row>
    <row r="338" spans="1:24" ht="15" x14ac:dyDescent="0.25">
      <c r="A338" s="22" t="s">
        <v>209</v>
      </c>
      <c r="B338" s="4" t="s">
        <v>915</v>
      </c>
      <c r="C338" s="28" t="str">
        <f>IF(ISNA(VLOOKUP(A338,'PART D'!$A:$A,1,FALSE)),"NON","OUI")</f>
        <v>NON</v>
      </c>
      <c r="D338" s="15" t="s">
        <v>561</v>
      </c>
      <c r="E338" s="15" t="s">
        <v>28</v>
      </c>
      <c r="F338" s="16" t="s">
        <v>46</v>
      </c>
      <c r="G338" s="16">
        <v>3</v>
      </c>
      <c r="H338" s="16">
        <v>4</v>
      </c>
      <c r="I338" s="16" t="s">
        <v>57</v>
      </c>
      <c r="J338" s="16" t="s">
        <v>57</v>
      </c>
      <c r="K338" s="16" t="s">
        <v>785</v>
      </c>
      <c r="L338" s="16" t="s">
        <v>493</v>
      </c>
      <c r="M338" s="16" t="s">
        <v>57</v>
      </c>
      <c r="N338" s="16" t="s">
        <v>57</v>
      </c>
      <c r="O338" s="16" t="s">
        <v>57</v>
      </c>
      <c r="P338" s="21">
        <v>59.67</v>
      </c>
      <c r="Q338" s="21">
        <v>14.21</v>
      </c>
      <c r="R338" s="21">
        <v>17.37</v>
      </c>
      <c r="S338" s="21">
        <v>5.61</v>
      </c>
      <c r="T338" s="21">
        <v>0.43</v>
      </c>
      <c r="U338" s="21">
        <v>33.61</v>
      </c>
      <c r="V338" s="21">
        <v>-4.67</v>
      </c>
      <c r="W338" s="21">
        <v>13.16</v>
      </c>
      <c r="X338" s="21">
        <v>-2.2599999999999998</v>
      </c>
    </row>
    <row r="339" spans="1:24" ht="15" x14ac:dyDescent="0.25">
      <c r="A339" s="22" t="s">
        <v>360</v>
      </c>
      <c r="B339" s="4" t="s">
        <v>1000</v>
      </c>
      <c r="C339" s="28" t="str">
        <f>IF(ISNA(VLOOKUP(A339,'PART D'!$A:$A,1,FALSE)),"NON","OUI")</f>
        <v>NON</v>
      </c>
      <c r="D339" s="15" t="s">
        <v>492</v>
      </c>
      <c r="E339" s="15" t="s">
        <v>40</v>
      </c>
      <c r="F339" s="16" t="s">
        <v>46</v>
      </c>
      <c r="G339" s="16">
        <v>2</v>
      </c>
      <c r="H339" s="16">
        <v>5</v>
      </c>
      <c r="I339" s="16" t="s">
        <v>57</v>
      </c>
      <c r="J339" s="16" t="s">
        <v>57</v>
      </c>
      <c r="K339" s="16" t="s">
        <v>793</v>
      </c>
      <c r="L339" s="16" t="s">
        <v>493</v>
      </c>
      <c r="M339" s="16" t="s">
        <v>57</v>
      </c>
      <c r="N339" s="16" t="s">
        <v>57</v>
      </c>
      <c r="O339" s="16" t="s">
        <v>57</v>
      </c>
      <c r="P339" s="21">
        <v>-5.18</v>
      </c>
      <c r="Q339" s="21">
        <v>23.26</v>
      </c>
      <c r="R339" s="21">
        <v>37.96</v>
      </c>
      <c r="S339" s="21">
        <v>-1.52</v>
      </c>
      <c r="T339" s="21">
        <v>-10.84</v>
      </c>
      <c r="U339" s="21">
        <v>-1.76</v>
      </c>
      <c r="V339" s="21">
        <v>16.18</v>
      </c>
      <c r="W339" s="21">
        <v>32.450000000000003</v>
      </c>
      <c r="X339" s="21">
        <v>-11.2</v>
      </c>
    </row>
    <row r="340" spans="1:24" ht="15" x14ac:dyDescent="0.25">
      <c r="A340" s="22" t="s">
        <v>347</v>
      </c>
      <c r="B340" s="4" t="s">
        <v>542</v>
      </c>
      <c r="C340" s="28" t="str">
        <f>IF(ISNA(VLOOKUP(A340,'PART D'!$A:$A,1,FALSE)),"NON","OUI")</f>
        <v>NON</v>
      </c>
      <c r="D340" s="15" t="s">
        <v>492</v>
      </c>
      <c r="E340" s="15" t="s">
        <v>543</v>
      </c>
      <c r="F340" s="16" t="s">
        <v>46</v>
      </c>
      <c r="G340" s="16">
        <v>2</v>
      </c>
      <c r="H340" s="16">
        <v>5</v>
      </c>
      <c r="I340" s="16" t="s">
        <v>57</v>
      </c>
      <c r="J340" s="16" t="s">
        <v>57</v>
      </c>
      <c r="K340" s="16" t="s">
        <v>785</v>
      </c>
      <c r="L340" s="16" t="s">
        <v>493</v>
      </c>
      <c r="M340" s="16" t="s">
        <v>57</v>
      </c>
      <c r="N340" s="16" t="s">
        <v>57</v>
      </c>
      <c r="O340" s="16" t="s">
        <v>57</v>
      </c>
      <c r="P340" s="21">
        <v>-31.61</v>
      </c>
      <c r="Q340" s="21">
        <v>28.11</v>
      </c>
      <c r="R340" s="21">
        <v>60.1</v>
      </c>
      <c r="S340" s="21">
        <v>-5.04</v>
      </c>
      <c r="T340" s="21">
        <v>-26.25</v>
      </c>
      <c r="U340" s="21">
        <v>-14.94</v>
      </c>
      <c r="V340" s="21">
        <v>28.16</v>
      </c>
      <c r="W340" s="21">
        <v>35.630000000000003</v>
      </c>
      <c r="X340" s="21">
        <v>-15.77</v>
      </c>
    </row>
    <row r="341" spans="1:24" ht="15" x14ac:dyDescent="0.25">
      <c r="A341" s="22" t="s">
        <v>227</v>
      </c>
      <c r="B341" s="4" t="s">
        <v>911</v>
      </c>
      <c r="C341" s="28" t="str">
        <f>IF(ISNA(VLOOKUP(A341,'PART D'!$A:$A,1,FALSE)),"NON","OUI")</f>
        <v>NON</v>
      </c>
      <c r="D341" s="15" t="s">
        <v>506</v>
      </c>
      <c r="E341" s="15" t="s">
        <v>30</v>
      </c>
      <c r="F341" s="16" t="s">
        <v>46</v>
      </c>
      <c r="G341" s="16">
        <v>2</v>
      </c>
      <c r="H341" s="16">
        <v>5</v>
      </c>
      <c r="I341" s="16" t="s">
        <v>57</v>
      </c>
      <c r="J341" s="16" t="s">
        <v>57</v>
      </c>
      <c r="K341" s="16" t="s">
        <v>785</v>
      </c>
      <c r="L341" s="16" t="s">
        <v>493</v>
      </c>
      <c r="M341" s="16" t="s">
        <v>57</v>
      </c>
      <c r="N341" s="16" t="s">
        <v>57</v>
      </c>
      <c r="O341" s="16" t="s">
        <v>57</v>
      </c>
      <c r="P341" s="21">
        <v>13.74</v>
      </c>
      <c r="Q341" s="21">
        <v>21.05</v>
      </c>
      <c r="R341" s="21">
        <v>39.19</v>
      </c>
      <c r="S341" s="21">
        <v>25.02</v>
      </c>
      <c r="T341" s="21">
        <v>-33.69</v>
      </c>
      <c r="U341" s="21">
        <v>24.21</v>
      </c>
      <c r="V341" s="21">
        <v>29.99</v>
      </c>
      <c r="W341" s="21">
        <v>33.93</v>
      </c>
      <c r="X341" s="21">
        <v>2.0299999999999998</v>
      </c>
    </row>
    <row r="342" spans="1:24" ht="15" x14ac:dyDescent="0.25">
      <c r="A342" s="22" t="s">
        <v>271</v>
      </c>
      <c r="B342" s="4" t="s">
        <v>1197</v>
      </c>
      <c r="C342" s="28" t="str">
        <f>IF(ISNA(VLOOKUP(A342,'PART D'!$A:$A,1,FALSE)),"NON","OUI")</f>
        <v>NON</v>
      </c>
      <c r="D342" s="15" t="s">
        <v>606</v>
      </c>
      <c r="E342" s="15" t="s">
        <v>607</v>
      </c>
      <c r="F342" s="16" t="s">
        <v>46</v>
      </c>
      <c r="G342" s="16">
        <v>1</v>
      </c>
      <c r="H342" s="16">
        <v>5</v>
      </c>
      <c r="I342" s="16" t="s">
        <v>57</v>
      </c>
      <c r="J342" s="16" t="s">
        <v>57</v>
      </c>
      <c r="K342" s="16" t="s">
        <v>789</v>
      </c>
      <c r="L342" s="16" t="s">
        <v>493</v>
      </c>
      <c r="M342" s="16" t="s">
        <v>57</v>
      </c>
      <c r="N342" s="16" t="s">
        <v>57</v>
      </c>
      <c r="O342" s="16" t="s">
        <v>57</v>
      </c>
      <c r="P342" s="21">
        <v>-12.65</v>
      </c>
      <c r="Q342" s="21">
        <v>20.66</v>
      </c>
      <c r="R342" s="21">
        <v>47.66</v>
      </c>
      <c r="S342" s="21">
        <v>6.53</v>
      </c>
      <c r="T342" s="21">
        <v>-36.64</v>
      </c>
      <c r="U342" s="21">
        <v>11.56</v>
      </c>
      <c r="V342" s="21">
        <v>23.04</v>
      </c>
      <c r="W342" s="21">
        <v>31.98</v>
      </c>
      <c r="X342" s="21">
        <v>-11.55</v>
      </c>
    </row>
    <row r="343" spans="1:24" ht="15" x14ac:dyDescent="0.25">
      <c r="A343" s="22" t="s">
        <v>94</v>
      </c>
      <c r="B343" s="4" t="s">
        <v>993</v>
      </c>
      <c r="C343" s="28" t="str">
        <f>IF(ISNA(VLOOKUP(A343,'PART D'!$A:$A,1,FALSE)),"NON","OUI")</f>
        <v>NON</v>
      </c>
      <c r="D343" s="15" t="s">
        <v>533</v>
      </c>
      <c r="E343" s="15" t="s">
        <v>603</v>
      </c>
      <c r="F343" s="16" t="s">
        <v>46</v>
      </c>
      <c r="G343" s="16">
        <v>2</v>
      </c>
      <c r="H343" s="16">
        <v>3</v>
      </c>
      <c r="I343" s="16" t="s">
        <v>57</v>
      </c>
      <c r="J343" s="16" t="s">
        <v>57</v>
      </c>
      <c r="K343" s="16" t="s">
        <v>785</v>
      </c>
      <c r="L343" s="16" t="s">
        <v>493</v>
      </c>
      <c r="M343" s="16" t="s">
        <v>57</v>
      </c>
      <c r="N343" s="16" t="s">
        <v>57</v>
      </c>
      <c r="O343" s="16" t="s">
        <v>57</v>
      </c>
      <c r="P343" s="21">
        <v>-17.57</v>
      </c>
      <c r="Q343" s="21">
        <v>8.26</v>
      </c>
      <c r="R343" s="21">
        <v>24.7</v>
      </c>
      <c r="S343" s="21">
        <v>-0.78</v>
      </c>
      <c r="T343" s="21">
        <v>-19.3</v>
      </c>
      <c r="U343" s="21">
        <v>2.95</v>
      </c>
      <c r="V343" s="21">
        <v>7.11</v>
      </c>
      <c r="W343" s="21">
        <v>3.82</v>
      </c>
      <c r="X343" s="21">
        <v>-3.99</v>
      </c>
    </row>
    <row r="344" spans="1:24" ht="15" x14ac:dyDescent="0.25">
      <c r="A344" s="22" t="s">
        <v>354</v>
      </c>
      <c r="B344" s="4" t="s">
        <v>878</v>
      </c>
      <c r="C344" s="28" t="str">
        <f>IF(ISNA(VLOOKUP(A344,'PART D'!$A:$A,1,FALSE)),"NON","OUI")</f>
        <v>NON</v>
      </c>
      <c r="D344" s="15" t="s">
        <v>492</v>
      </c>
      <c r="E344" s="15" t="s">
        <v>37</v>
      </c>
      <c r="F344" s="16" t="s">
        <v>46</v>
      </c>
      <c r="G344" s="16">
        <v>1</v>
      </c>
      <c r="H344" s="16">
        <v>5</v>
      </c>
      <c r="I344" s="16" t="s">
        <v>57</v>
      </c>
      <c r="J344" s="16" t="s">
        <v>57</v>
      </c>
      <c r="K344" s="16" t="s">
        <v>785</v>
      </c>
      <c r="L344" s="16" t="s">
        <v>493</v>
      </c>
      <c r="M344" s="16" t="s">
        <v>57</v>
      </c>
      <c r="N344" s="16" t="s">
        <v>57</v>
      </c>
      <c r="O344" s="16" t="s">
        <v>57</v>
      </c>
      <c r="P344" s="21">
        <v>14.18</v>
      </c>
      <c r="Q344" s="21">
        <v>18.5</v>
      </c>
      <c r="R344" s="21">
        <v>31.22</v>
      </c>
      <c r="S344" s="21">
        <v>11.95</v>
      </c>
      <c r="T344" s="21">
        <v>-29.37</v>
      </c>
      <c r="U344" s="21">
        <v>30.92</v>
      </c>
      <c r="V344" s="21">
        <v>11.79</v>
      </c>
      <c r="W344" s="21">
        <v>33.74</v>
      </c>
      <c r="X344" s="21">
        <v>-2.6</v>
      </c>
    </row>
    <row r="345" spans="1:24" ht="15" x14ac:dyDescent="0.25">
      <c r="A345" s="22" t="s">
        <v>348</v>
      </c>
      <c r="B345" s="4" t="s">
        <v>877</v>
      </c>
      <c r="C345" s="28" t="str">
        <f>IF(ISNA(VLOOKUP(A345,'PART D'!$A:$A,1,FALSE)),"NON","OUI")</f>
        <v>NON</v>
      </c>
      <c r="D345" s="15" t="s">
        <v>492</v>
      </c>
      <c r="E345" s="15" t="s">
        <v>32</v>
      </c>
      <c r="F345" s="16" t="s">
        <v>46</v>
      </c>
      <c r="G345" s="16">
        <v>2</v>
      </c>
      <c r="H345" s="16">
        <v>5</v>
      </c>
      <c r="I345" s="16" t="s">
        <v>57</v>
      </c>
      <c r="J345" s="16" t="s">
        <v>57</v>
      </c>
      <c r="K345" s="16" t="s">
        <v>793</v>
      </c>
      <c r="L345" s="16" t="s">
        <v>493</v>
      </c>
      <c r="M345" s="16" t="s">
        <v>57</v>
      </c>
      <c r="N345" s="16" t="s">
        <v>57</v>
      </c>
      <c r="O345" s="16" t="s">
        <v>57</v>
      </c>
      <c r="P345" s="21">
        <v>46.98</v>
      </c>
      <c r="Q345" s="21">
        <v>23.11</v>
      </c>
      <c r="R345" s="21">
        <v>29.1</v>
      </c>
      <c r="S345" s="21">
        <v>21.42</v>
      </c>
      <c r="T345" s="21">
        <v>-21.89</v>
      </c>
      <c r="U345" s="21">
        <v>20.86</v>
      </c>
      <c r="V345" s="21">
        <v>39.299999999999997</v>
      </c>
      <c r="W345" s="21">
        <v>37.020000000000003</v>
      </c>
      <c r="X345" s="21">
        <v>-14.76</v>
      </c>
    </row>
    <row r="346" spans="1:24" ht="15" x14ac:dyDescent="0.25">
      <c r="A346" s="22" t="s">
        <v>350</v>
      </c>
      <c r="B346" s="4" t="s">
        <v>876</v>
      </c>
      <c r="C346" s="28" t="str">
        <f>IF(ISNA(VLOOKUP(A346,'PART D'!$A:$A,1,FALSE)),"NON","OUI")</f>
        <v>NON</v>
      </c>
      <c r="D346" s="15" t="s">
        <v>492</v>
      </c>
      <c r="E346" s="15" t="s">
        <v>1261</v>
      </c>
      <c r="F346" s="16" t="s">
        <v>46</v>
      </c>
      <c r="G346" s="16">
        <v>4</v>
      </c>
      <c r="H346" s="16">
        <v>3</v>
      </c>
      <c r="I346" s="16" t="s">
        <v>57</v>
      </c>
      <c r="J346" s="16" t="s">
        <v>57</v>
      </c>
      <c r="K346" s="16" t="s">
        <v>785</v>
      </c>
      <c r="L346" s="16" t="s">
        <v>493</v>
      </c>
      <c r="M346" s="16" t="s">
        <v>57</v>
      </c>
      <c r="N346" s="16" t="s">
        <v>57</v>
      </c>
      <c r="O346" s="16" t="s">
        <v>57</v>
      </c>
      <c r="P346" s="21">
        <v>5.59</v>
      </c>
      <c r="Q346" s="21">
        <v>7.04</v>
      </c>
      <c r="R346" s="21">
        <v>7.29</v>
      </c>
      <c r="S346" s="21">
        <v>5.08</v>
      </c>
      <c r="T346" s="21">
        <v>-2.77</v>
      </c>
      <c r="U346" s="21">
        <v>-1.77</v>
      </c>
      <c r="V346" s="21">
        <v>-3.89</v>
      </c>
      <c r="W346" s="21">
        <v>13.17</v>
      </c>
      <c r="X346" s="21">
        <v>-3.28</v>
      </c>
    </row>
    <row r="347" spans="1:24" ht="15" x14ac:dyDescent="0.25">
      <c r="A347" s="22" t="s">
        <v>157</v>
      </c>
      <c r="B347" s="4" t="s">
        <v>982</v>
      </c>
      <c r="C347" s="28" t="str">
        <f>IF(ISNA(VLOOKUP(A347,'PART D'!$A:$A,1,FALSE)),"NON","OUI")</f>
        <v>NON</v>
      </c>
      <c r="D347" s="15" t="s">
        <v>497</v>
      </c>
      <c r="E347" s="15" t="s">
        <v>500</v>
      </c>
      <c r="F347" s="16" t="s">
        <v>46</v>
      </c>
      <c r="G347" s="16">
        <v>5</v>
      </c>
      <c r="H347" s="16">
        <v>3</v>
      </c>
      <c r="I347" s="16" t="s">
        <v>57</v>
      </c>
      <c r="J347" s="16" t="s">
        <v>57</v>
      </c>
      <c r="K347" s="16" t="s">
        <v>785</v>
      </c>
      <c r="L347" s="16" t="s">
        <v>493</v>
      </c>
      <c r="M347" s="16" t="s">
        <v>493</v>
      </c>
      <c r="N347" s="16" t="s">
        <v>57</v>
      </c>
      <c r="O347" s="16" t="s">
        <v>57</v>
      </c>
      <c r="P347" s="21">
        <v>16.45</v>
      </c>
      <c r="Q347" s="21">
        <v>5.93</v>
      </c>
      <c r="R347" s="21">
        <v>9.89</v>
      </c>
      <c r="S347" s="21">
        <v>5.43</v>
      </c>
      <c r="T347" s="21">
        <v>-3.22</v>
      </c>
      <c r="U347" s="21">
        <v>7.02</v>
      </c>
      <c r="V347" s="21">
        <v>-4.2699999999999996</v>
      </c>
      <c r="W347" s="21">
        <v>7.85</v>
      </c>
      <c r="X347" s="21">
        <v>-6.42</v>
      </c>
    </row>
    <row r="348" spans="1:24" ht="15" x14ac:dyDescent="0.25">
      <c r="A348" s="22" t="s">
        <v>756</v>
      </c>
      <c r="B348" s="4" t="s">
        <v>839</v>
      </c>
      <c r="C348" s="28" t="str">
        <f>IF(ISNA(VLOOKUP(A348,'PART D'!$A:$A,1,FALSE)),"NON","OUI")</f>
        <v>NON</v>
      </c>
      <c r="D348" s="15" t="s">
        <v>506</v>
      </c>
      <c r="E348" s="15" t="s">
        <v>551</v>
      </c>
      <c r="F348" s="16" t="s">
        <v>46</v>
      </c>
      <c r="G348" s="16">
        <v>2</v>
      </c>
      <c r="H348" s="16">
        <v>3</v>
      </c>
      <c r="I348" s="16" t="s">
        <v>57</v>
      </c>
      <c r="J348" s="16" t="s">
        <v>57</v>
      </c>
      <c r="K348" s="16" t="s">
        <v>789</v>
      </c>
      <c r="L348" s="16" t="s">
        <v>493</v>
      </c>
      <c r="M348" s="16" t="s">
        <v>57</v>
      </c>
      <c r="N348" s="16" t="s">
        <v>57</v>
      </c>
      <c r="O348" s="16" t="s">
        <v>57</v>
      </c>
      <c r="P348" s="21">
        <v>-20.68</v>
      </c>
      <c r="Q348" s="21">
        <v>9.26</v>
      </c>
      <c r="R348" s="21">
        <v>30.01</v>
      </c>
      <c r="S348" s="21">
        <v>0.87</v>
      </c>
      <c r="T348" s="21">
        <v>-15.49</v>
      </c>
      <c r="U348" s="21">
        <v>-6.78</v>
      </c>
      <c r="V348" s="21">
        <v>-8.3800000000000008</v>
      </c>
      <c r="W348" s="21">
        <v>-4</v>
      </c>
      <c r="X348" s="21">
        <v>-3.99</v>
      </c>
    </row>
    <row r="349" spans="1:24" ht="15" x14ac:dyDescent="0.25">
      <c r="A349" s="22" t="s">
        <v>206</v>
      </c>
      <c r="B349" s="4" t="s">
        <v>833</v>
      </c>
      <c r="C349" s="28" t="str">
        <f>IF(ISNA(VLOOKUP(A349,'PART D'!$A:$A,1,FALSE)),"NON","OUI")</f>
        <v>NON</v>
      </c>
      <c r="D349" s="15" t="s">
        <v>561</v>
      </c>
      <c r="E349" s="15" t="s">
        <v>591</v>
      </c>
      <c r="F349" s="16" t="s">
        <v>46</v>
      </c>
      <c r="G349" s="16">
        <v>1</v>
      </c>
      <c r="H349" s="16">
        <v>5</v>
      </c>
      <c r="I349" s="16" t="s">
        <v>57</v>
      </c>
      <c r="J349" s="16" t="s">
        <v>57</v>
      </c>
      <c r="K349" s="16" t="s">
        <v>783</v>
      </c>
      <c r="L349" s="16" t="s">
        <v>57</v>
      </c>
      <c r="M349" s="16" t="s">
        <v>57</v>
      </c>
      <c r="N349" s="16" t="s">
        <v>57</v>
      </c>
      <c r="O349" s="16" t="s">
        <v>57</v>
      </c>
      <c r="P349" s="21">
        <v>-15.93</v>
      </c>
      <c r="Q349" s="21">
        <v>25.88</v>
      </c>
      <c r="R349" s="21">
        <v>57.72</v>
      </c>
      <c r="S349" s="21">
        <v>9.7100000000000009</v>
      </c>
      <c r="T349" s="21">
        <v>-50.32</v>
      </c>
      <c r="U349" s="21">
        <v>31.15</v>
      </c>
      <c r="V349" s="21">
        <v>-6.47</v>
      </c>
      <c r="W349" s="21">
        <v>23.25</v>
      </c>
      <c r="X349" s="21">
        <v>-15.42</v>
      </c>
    </row>
    <row r="350" spans="1:24" ht="15" x14ac:dyDescent="0.25">
      <c r="A350" s="22" t="s">
        <v>299</v>
      </c>
      <c r="B350" s="4" t="s">
        <v>1062</v>
      </c>
      <c r="C350" s="28" t="str">
        <f>IF(ISNA(VLOOKUP(A350,'PART D'!$A:$A,1,FALSE)),"NON","OUI")</f>
        <v>NON</v>
      </c>
      <c r="D350" s="15" t="s">
        <v>608</v>
      </c>
      <c r="E350" s="15" t="s">
        <v>31</v>
      </c>
      <c r="F350" s="16" t="s">
        <v>46</v>
      </c>
      <c r="G350" s="16">
        <v>5</v>
      </c>
      <c r="H350" s="16">
        <v>5</v>
      </c>
      <c r="I350" s="16" t="s">
        <v>493</v>
      </c>
      <c r="J350" s="16" t="s">
        <v>57</v>
      </c>
      <c r="K350" s="16" t="s">
        <v>785</v>
      </c>
      <c r="L350" s="16" t="s">
        <v>493</v>
      </c>
      <c r="M350" s="16" t="s">
        <v>57</v>
      </c>
      <c r="N350" s="16" t="s">
        <v>57</v>
      </c>
      <c r="O350" s="16" t="s">
        <v>57</v>
      </c>
      <c r="P350" s="21">
        <v>51.26</v>
      </c>
      <c r="Q350" s="21">
        <v>19.059999999999999</v>
      </c>
      <c r="R350" s="21">
        <v>37.909999999999997</v>
      </c>
      <c r="S350" s="21">
        <v>19.79</v>
      </c>
      <c r="T350" s="21">
        <v>-21.03</v>
      </c>
      <c r="U350" s="21">
        <v>22.49</v>
      </c>
      <c r="V350" s="21">
        <v>5.32</v>
      </c>
      <c r="W350" s="21">
        <v>26.09</v>
      </c>
      <c r="X350" s="21">
        <v>-16.64</v>
      </c>
    </row>
    <row r="351" spans="1:24" ht="15" x14ac:dyDescent="0.25">
      <c r="A351" s="22" t="s">
        <v>205</v>
      </c>
      <c r="B351" s="4" t="s">
        <v>874</v>
      </c>
      <c r="C351" s="28" t="str">
        <f>IF(ISNA(VLOOKUP(A351,'PART D'!$A:$A,1,FALSE)),"NON","OUI")</f>
        <v>NON</v>
      </c>
      <c r="D351" s="15" t="s">
        <v>561</v>
      </c>
      <c r="E351" s="15" t="s">
        <v>562</v>
      </c>
      <c r="F351" s="16" t="s">
        <v>46</v>
      </c>
      <c r="G351" s="16">
        <v>5</v>
      </c>
      <c r="H351" s="16">
        <v>5</v>
      </c>
      <c r="I351" s="16" t="s">
        <v>57</v>
      </c>
      <c r="J351" s="16" t="s">
        <v>57</v>
      </c>
      <c r="K351" s="16" t="s">
        <v>789</v>
      </c>
      <c r="L351" s="16" t="s">
        <v>57</v>
      </c>
      <c r="M351" s="16" t="s">
        <v>57</v>
      </c>
      <c r="N351" s="16" t="s">
        <v>57</v>
      </c>
      <c r="O351" s="16" t="s">
        <v>57</v>
      </c>
      <c r="P351" s="21">
        <v>15.27</v>
      </c>
      <c r="Q351" s="21">
        <v>19.940000000000001</v>
      </c>
      <c r="R351" s="21">
        <v>26.48</v>
      </c>
      <c r="S351" s="21">
        <v>6.25</v>
      </c>
      <c r="T351" s="21">
        <v>3.37</v>
      </c>
      <c r="U351" s="21">
        <v>2.95</v>
      </c>
      <c r="V351" s="21">
        <v>-9.9</v>
      </c>
      <c r="W351" s="21">
        <v>16.87</v>
      </c>
      <c r="X351" s="21">
        <v>-7.91</v>
      </c>
    </row>
    <row r="352" spans="1:24" ht="15" x14ac:dyDescent="0.25">
      <c r="A352" s="22" t="s">
        <v>260</v>
      </c>
      <c r="B352" s="4" t="s">
        <v>849</v>
      </c>
      <c r="C352" s="28" t="str">
        <f>IF(ISNA(VLOOKUP(A352,'PART D'!$A:$A,1,FALSE)),"NON","OUI")</f>
        <v>NON</v>
      </c>
      <c r="D352" s="15" t="s">
        <v>503</v>
      </c>
      <c r="E352" s="15" t="s">
        <v>29</v>
      </c>
      <c r="F352" s="16" t="s">
        <v>46</v>
      </c>
      <c r="G352" s="16">
        <v>5</v>
      </c>
      <c r="H352" s="16">
        <v>4</v>
      </c>
      <c r="I352" s="16" t="s">
        <v>57</v>
      </c>
      <c r="J352" s="16" t="s">
        <v>57</v>
      </c>
      <c r="K352" s="16" t="s">
        <v>785</v>
      </c>
      <c r="L352" s="16" t="s">
        <v>493</v>
      </c>
      <c r="M352" s="16" t="s">
        <v>57</v>
      </c>
      <c r="N352" s="16" t="s">
        <v>57</v>
      </c>
      <c r="O352" s="16" t="s">
        <v>57</v>
      </c>
      <c r="P352" s="21">
        <v>25.09</v>
      </c>
      <c r="Q352" s="21">
        <v>12.76</v>
      </c>
      <c r="R352" s="21">
        <v>21.81</v>
      </c>
      <c r="S352" s="21">
        <v>4.6500000000000004</v>
      </c>
      <c r="T352" s="21">
        <v>-14.97</v>
      </c>
      <c r="U352" s="21">
        <v>15.92</v>
      </c>
      <c r="V352" s="21">
        <v>8.39</v>
      </c>
      <c r="W352" s="21">
        <v>18.649999999999999</v>
      </c>
      <c r="X352" s="21">
        <v>-9.19</v>
      </c>
    </row>
    <row r="353" spans="1:24" ht="15" x14ac:dyDescent="0.25">
      <c r="A353" s="22" t="s">
        <v>107</v>
      </c>
      <c r="B353" s="4" t="s">
        <v>980</v>
      </c>
      <c r="C353" s="28" t="str">
        <f>IF(ISNA(VLOOKUP(A353,'PART D'!$A:$A,1,FALSE)),"NON","OUI")</f>
        <v>NON</v>
      </c>
      <c r="D353" s="15" t="s">
        <v>750</v>
      </c>
      <c r="E353" s="15" t="s">
        <v>494</v>
      </c>
      <c r="F353" s="16" t="s">
        <v>46</v>
      </c>
      <c r="G353" s="16">
        <v>2</v>
      </c>
      <c r="H353" s="16">
        <v>6</v>
      </c>
      <c r="I353" s="16" t="s">
        <v>57</v>
      </c>
      <c r="J353" s="16" t="s">
        <v>57</v>
      </c>
      <c r="K353" s="16" t="s">
        <v>789</v>
      </c>
      <c r="L353" s="16" t="s">
        <v>57</v>
      </c>
      <c r="M353" s="16" t="s">
        <v>57</v>
      </c>
      <c r="N353" s="16" t="s">
        <v>57</v>
      </c>
      <c r="O353" s="16" t="s">
        <v>57</v>
      </c>
      <c r="P353" s="21">
        <v>-35.83</v>
      </c>
      <c r="Q353" s="21">
        <v>32.39</v>
      </c>
      <c r="R353" s="21">
        <v>56.09</v>
      </c>
      <c r="S353" s="21">
        <v>6.32</v>
      </c>
      <c r="T353" s="21">
        <v>-20.32</v>
      </c>
      <c r="U353" s="21">
        <v>-12.03</v>
      </c>
      <c r="V353" s="21">
        <v>25.15</v>
      </c>
      <c r="W353" s="21">
        <v>30.15</v>
      </c>
      <c r="X353" s="21">
        <v>-20.16</v>
      </c>
    </row>
    <row r="354" spans="1:24" ht="15" x14ac:dyDescent="0.25">
      <c r="A354" s="22" t="s">
        <v>612</v>
      </c>
      <c r="B354" s="4" t="s">
        <v>832</v>
      </c>
      <c r="C354" s="28" t="str">
        <f>IF(ISNA(VLOOKUP(A354,'PART D'!$A:$A,1,FALSE)),"NON","OUI")</f>
        <v>NON</v>
      </c>
      <c r="D354" s="15" t="s">
        <v>561</v>
      </c>
      <c r="E354" s="15" t="s">
        <v>521</v>
      </c>
      <c r="F354" s="16" t="s">
        <v>46</v>
      </c>
      <c r="G354" s="16">
        <v>5</v>
      </c>
      <c r="H354" s="16">
        <v>4</v>
      </c>
      <c r="I354" s="16" t="s">
        <v>57</v>
      </c>
      <c r="J354" s="16" t="s">
        <v>57</v>
      </c>
      <c r="K354" s="16" t="s">
        <v>785</v>
      </c>
      <c r="L354" s="16" t="s">
        <v>493</v>
      </c>
      <c r="M354" s="16" t="s">
        <v>57</v>
      </c>
      <c r="N354" s="16" t="s">
        <v>57</v>
      </c>
      <c r="O354" s="16" t="s">
        <v>57</v>
      </c>
      <c r="P354" s="21">
        <v>19.03</v>
      </c>
      <c r="Q354" s="21">
        <v>15.57</v>
      </c>
      <c r="R354" s="21">
        <v>24.07</v>
      </c>
      <c r="S354" s="21">
        <v>7.19</v>
      </c>
      <c r="T354" s="21">
        <v>-6.21</v>
      </c>
      <c r="U354" s="21">
        <v>2.1</v>
      </c>
      <c r="V354" s="21">
        <v>7.43</v>
      </c>
      <c r="W354" s="21">
        <v>19.5</v>
      </c>
      <c r="X354" s="21">
        <v>-7.53</v>
      </c>
    </row>
    <row r="355" spans="1:24" ht="15" x14ac:dyDescent="0.25">
      <c r="A355" s="22" t="s">
        <v>127</v>
      </c>
      <c r="B355" s="4" t="s">
        <v>857</v>
      </c>
      <c r="C355" s="28" t="str">
        <f>IF(ISNA(VLOOKUP(A355,'PART D'!$A:$A,1,FALSE)),"NON","OUI")</f>
        <v>NON</v>
      </c>
      <c r="D355" s="15" t="s">
        <v>555</v>
      </c>
      <c r="E355" s="15" t="s">
        <v>551</v>
      </c>
      <c r="F355" s="16" t="s">
        <v>46</v>
      </c>
      <c r="G355" s="16">
        <v>3</v>
      </c>
      <c r="H355" s="16">
        <v>2</v>
      </c>
      <c r="I355" s="16" t="s">
        <v>57</v>
      </c>
      <c r="J355" s="16" t="s">
        <v>57</v>
      </c>
      <c r="K355" s="16" t="s">
        <v>785</v>
      </c>
      <c r="L355" s="16" t="s">
        <v>493</v>
      </c>
      <c r="M355" s="16" t="s">
        <v>57</v>
      </c>
      <c r="N355" s="16" t="s">
        <v>57</v>
      </c>
      <c r="O355" s="16" t="s">
        <v>57</v>
      </c>
      <c r="P355" s="21">
        <v>-4.34</v>
      </c>
      <c r="Q355" s="21">
        <v>4.0199999999999996</v>
      </c>
      <c r="R355" s="21">
        <v>7.59</v>
      </c>
      <c r="S355" s="21">
        <v>0.31</v>
      </c>
      <c r="T355" s="21">
        <v>-5.56</v>
      </c>
      <c r="U355" s="21">
        <v>0.12</v>
      </c>
      <c r="V355" s="21">
        <v>4.7</v>
      </c>
      <c r="W355" s="21">
        <v>8.36</v>
      </c>
      <c r="X355" s="21">
        <v>-3.66</v>
      </c>
    </row>
    <row r="356" spans="1:24" ht="15" x14ac:dyDescent="0.25">
      <c r="A356" s="22" t="s">
        <v>126</v>
      </c>
      <c r="B356" s="4" t="s">
        <v>1050</v>
      </c>
      <c r="C356" s="28" t="str">
        <f>IF(ISNA(VLOOKUP(A356,'PART D'!$A:$A,1,FALSE)),"NON","OUI")</f>
        <v>NON</v>
      </c>
      <c r="D356" s="15" t="s">
        <v>555</v>
      </c>
      <c r="E356" s="15" t="s">
        <v>505</v>
      </c>
      <c r="F356" s="16" t="s">
        <v>46</v>
      </c>
      <c r="G356" s="16">
        <v>5</v>
      </c>
      <c r="H356" s="16">
        <v>2</v>
      </c>
      <c r="I356" s="16" t="s">
        <v>57</v>
      </c>
      <c r="J356" s="16" t="s">
        <v>57</v>
      </c>
      <c r="K356" s="16" t="s">
        <v>785</v>
      </c>
      <c r="L356" s="16" t="s">
        <v>493</v>
      </c>
      <c r="M356" s="16" t="s">
        <v>493</v>
      </c>
      <c r="N356" s="16" t="s">
        <v>57</v>
      </c>
      <c r="O356" s="16" t="s">
        <v>57</v>
      </c>
      <c r="P356" s="21">
        <v>-2.4700000000000002</v>
      </c>
      <c r="Q356" s="21">
        <v>4.78</v>
      </c>
      <c r="R356" s="21">
        <v>14.1</v>
      </c>
      <c r="S356" s="21">
        <v>1.74</v>
      </c>
      <c r="T356" s="21">
        <v>-8.02</v>
      </c>
      <c r="U356" s="21">
        <v>0.01</v>
      </c>
      <c r="V356" s="21">
        <v>9.24</v>
      </c>
      <c r="W356" s="21">
        <v>4.99</v>
      </c>
      <c r="X356" s="21">
        <v>-3.4</v>
      </c>
    </row>
    <row r="357" spans="1:24" ht="15" x14ac:dyDescent="0.25">
      <c r="A357" s="22" t="s">
        <v>349</v>
      </c>
      <c r="B357" s="4" t="s">
        <v>1126</v>
      </c>
      <c r="C357" s="28" t="str">
        <f>IF(ISNA(VLOOKUP(A357,'PART D'!$A:$A,1,FALSE)),"NON","OUI")</f>
        <v>NON</v>
      </c>
      <c r="D357" s="15" t="s">
        <v>492</v>
      </c>
      <c r="E357" s="15" t="s">
        <v>45</v>
      </c>
      <c r="F357" s="16" t="s">
        <v>46</v>
      </c>
      <c r="G357" s="16">
        <v>3</v>
      </c>
      <c r="H357" s="16">
        <v>5</v>
      </c>
      <c r="I357" s="16" t="s">
        <v>57</v>
      </c>
      <c r="J357" s="16" t="s">
        <v>57</v>
      </c>
      <c r="K357" s="16" t="s">
        <v>785</v>
      </c>
      <c r="L357" s="16" t="s">
        <v>493</v>
      </c>
      <c r="M357" s="16" t="s">
        <v>57</v>
      </c>
      <c r="N357" s="16" t="s">
        <v>57</v>
      </c>
      <c r="O357" s="16" t="s">
        <v>57</v>
      </c>
      <c r="P357" s="21">
        <v>4.34</v>
      </c>
      <c r="Q357" s="21">
        <v>19.489999999999998</v>
      </c>
      <c r="R357" s="21">
        <v>38.68</v>
      </c>
      <c r="S357" s="21">
        <v>32.159999999999997</v>
      </c>
      <c r="T357" s="21">
        <v>-32.83</v>
      </c>
      <c r="U357" s="21">
        <v>4.74</v>
      </c>
      <c r="V357" s="21">
        <v>21.82</v>
      </c>
      <c r="W357" s="21">
        <v>27.7</v>
      </c>
      <c r="X357" s="21">
        <v>-2.82</v>
      </c>
    </row>
    <row r="358" spans="1:24" ht="15" x14ac:dyDescent="0.25">
      <c r="A358" s="22" t="s">
        <v>355</v>
      </c>
      <c r="B358" s="4" t="s">
        <v>881</v>
      </c>
      <c r="C358" s="28" t="str">
        <f>IF(ISNA(VLOOKUP(A358,'PART D'!$A:$A,1,FALSE)),"NON","OUI")</f>
        <v>NON</v>
      </c>
      <c r="D358" s="15" t="s">
        <v>492</v>
      </c>
      <c r="E358" s="15" t="s">
        <v>32</v>
      </c>
      <c r="F358" s="16" t="s">
        <v>46</v>
      </c>
      <c r="G358" s="16">
        <v>3</v>
      </c>
      <c r="H358" s="16">
        <v>5</v>
      </c>
      <c r="I358" s="16" t="s">
        <v>57</v>
      </c>
      <c r="J358" s="16" t="s">
        <v>57</v>
      </c>
      <c r="K358" s="16" t="s">
        <v>793</v>
      </c>
      <c r="L358" s="16" t="s">
        <v>493</v>
      </c>
      <c r="M358" s="16" t="s">
        <v>57</v>
      </c>
      <c r="N358" s="16" t="s">
        <v>57</v>
      </c>
      <c r="O358" s="16" t="s">
        <v>57</v>
      </c>
      <c r="P358" s="21">
        <v>44.81</v>
      </c>
      <c r="Q358" s="21">
        <v>17.260000000000002</v>
      </c>
      <c r="R358" s="21">
        <v>17.89</v>
      </c>
      <c r="S358" s="21">
        <v>6.97</v>
      </c>
      <c r="T358" s="21">
        <v>-13.68</v>
      </c>
      <c r="U358" s="21">
        <v>29.88</v>
      </c>
      <c r="V358" s="21">
        <v>13.24</v>
      </c>
      <c r="W358" s="21">
        <v>23.82</v>
      </c>
      <c r="X358" s="21">
        <v>-17.260000000000002</v>
      </c>
    </row>
    <row r="359" spans="1:24" ht="15" x14ac:dyDescent="0.25">
      <c r="A359" s="22" t="s">
        <v>51</v>
      </c>
      <c r="B359" s="4" t="s">
        <v>1086</v>
      </c>
      <c r="C359" s="28" t="str">
        <f>IF(ISNA(VLOOKUP(A359,'PART D'!$A:$A,1,FALSE)),"NON","OUI")</f>
        <v>NON</v>
      </c>
      <c r="D359" s="15" t="s">
        <v>735</v>
      </c>
      <c r="E359" s="15" t="s">
        <v>31</v>
      </c>
      <c r="F359" s="16" t="s">
        <v>46</v>
      </c>
      <c r="G359" s="16">
        <v>1</v>
      </c>
      <c r="H359" s="16">
        <v>4</v>
      </c>
      <c r="I359" s="16" t="s">
        <v>57</v>
      </c>
      <c r="J359" s="16" t="s">
        <v>57</v>
      </c>
      <c r="K359" s="16" t="s">
        <v>785</v>
      </c>
      <c r="L359" s="16" t="s">
        <v>493</v>
      </c>
      <c r="M359" s="16" t="s">
        <v>493</v>
      </c>
      <c r="N359" s="16" t="s">
        <v>57</v>
      </c>
      <c r="O359" s="16" t="s">
        <v>57</v>
      </c>
      <c r="P359" s="21">
        <v>12.7</v>
      </c>
      <c r="Q359" s="21">
        <v>17.41</v>
      </c>
      <c r="R359" s="21">
        <v>30.15</v>
      </c>
      <c r="S359" s="21">
        <v>6.26</v>
      </c>
      <c r="T359" s="21">
        <v>-23.72</v>
      </c>
      <c r="U359" s="21">
        <v>27.14</v>
      </c>
      <c r="V359" s="21">
        <v>14.87</v>
      </c>
      <c r="W359" s="21">
        <v>30.66</v>
      </c>
      <c r="X359" s="21">
        <v>-8.82</v>
      </c>
    </row>
    <row r="360" spans="1:24" ht="15" x14ac:dyDescent="0.25">
      <c r="A360" s="22" t="s">
        <v>99</v>
      </c>
      <c r="B360" s="4" t="s">
        <v>1066</v>
      </c>
      <c r="C360" s="28" t="str">
        <f>IF(ISNA(VLOOKUP(A360,'PART D'!$A:$A,1,FALSE)),"NON","OUI")</f>
        <v>NON</v>
      </c>
      <c r="D360" s="15" t="s">
        <v>751</v>
      </c>
      <c r="E360" s="15" t="s">
        <v>494</v>
      </c>
      <c r="F360" s="16" t="s">
        <v>46</v>
      </c>
      <c r="G360" s="16">
        <v>3</v>
      </c>
      <c r="H360" s="16">
        <v>6</v>
      </c>
      <c r="I360" s="16" t="s">
        <v>57</v>
      </c>
      <c r="J360" s="16" t="s">
        <v>57</v>
      </c>
      <c r="K360" s="16" t="s">
        <v>785</v>
      </c>
      <c r="L360" s="16" t="s">
        <v>493</v>
      </c>
      <c r="M360" s="16" t="s">
        <v>57</v>
      </c>
      <c r="N360" s="16" t="s">
        <v>57</v>
      </c>
      <c r="O360" s="16" t="s">
        <v>57</v>
      </c>
      <c r="P360" s="21">
        <v>-27.83</v>
      </c>
      <c r="Q360" s="21">
        <v>35.14</v>
      </c>
      <c r="R360" s="21">
        <v>46.06</v>
      </c>
      <c r="S360" s="21">
        <v>-0.4</v>
      </c>
      <c r="T360" s="21">
        <v>-5.77</v>
      </c>
      <c r="U360" s="21">
        <v>-10.51</v>
      </c>
      <c r="V360" s="21">
        <v>24.7</v>
      </c>
      <c r="W360" s="21">
        <v>53.15</v>
      </c>
      <c r="X360" s="21">
        <v>-7.03</v>
      </c>
    </row>
    <row r="361" spans="1:24" ht="15" x14ac:dyDescent="0.25">
      <c r="A361" s="22" t="s">
        <v>359</v>
      </c>
      <c r="B361" s="4" t="s">
        <v>990</v>
      </c>
      <c r="C361" s="28" t="str">
        <f>IF(ISNA(VLOOKUP(A361,'PART D'!$A:$A,1,FALSE)),"NON","OUI")</f>
        <v>NON</v>
      </c>
      <c r="D361" s="15" t="s">
        <v>492</v>
      </c>
      <c r="E361" s="15" t="s">
        <v>574</v>
      </c>
      <c r="F361" s="16" t="s">
        <v>46</v>
      </c>
      <c r="G361" s="16">
        <v>2</v>
      </c>
      <c r="H361" s="16">
        <v>4</v>
      </c>
      <c r="I361" s="16" t="s">
        <v>57</v>
      </c>
      <c r="J361" s="16" t="s">
        <v>57</v>
      </c>
      <c r="K361" s="16" t="s">
        <v>793</v>
      </c>
      <c r="L361" s="16" t="s">
        <v>493</v>
      </c>
      <c r="M361" s="16" t="s">
        <v>57</v>
      </c>
      <c r="N361" s="16" t="s">
        <v>57</v>
      </c>
      <c r="O361" s="16" t="s">
        <v>57</v>
      </c>
      <c r="P361" s="21">
        <v>9.85</v>
      </c>
      <c r="Q361" s="21">
        <v>13.52</v>
      </c>
      <c r="R361" s="21">
        <v>21.6</v>
      </c>
      <c r="S361" s="21">
        <v>2.15</v>
      </c>
      <c r="T361" s="21">
        <v>-18.53</v>
      </c>
      <c r="U361" s="21">
        <v>16.02</v>
      </c>
      <c r="V361" s="21">
        <v>10.14</v>
      </c>
      <c r="W361" s="21">
        <v>21.46</v>
      </c>
      <c r="X361" s="21">
        <v>-6.98</v>
      </c>
    </row>
    <row r="362" spans="1:24" ht="15" x14ac:dyDescent="0.25">
      <c r="A362" s="22" t="s">
        <v>218</v>
      </c>
      <c r="B362" s="4" t="s">
        <v>1036</v>
      </c>
      <c r="C362" s="28" t="str">
        <f>IF(ISNA(VLOOKUP(A362,'PART D'!$A:$A,1,FALSE)),"NON","OUI")</f>
        <v>NON</v>
      </c>
      <c r="D362" s="15" t="s">
        <v>561</v>
      </c>
      <c r="E362" s="15" t="s">
        <v>624</v>
      </c>
      <c r="F362" s="16" t="s">
        <v>46</v>
      </c>
      <c r="G362" s="16">
        <v>3</v>
      </c>
      <c r="H362" s="16">
        <v>4</v>
      </c>
      <c r="I362" s="16" t="s">
        <v>57</v>
      </c>
      <c r="J362" s="16" t="s">
        <v>57</v>
      </c>
      <c r="K362" s="16" t="s">
        <v>785</v>
      </c>
      <c r="L362" s="16" t="s">
        <v>493</v>
      </c>
      <c r="M362" s="16" t="s">
        <v>57</v>
      </c>
      <c r="N362" s="16" t="s">
        <v>57</v>
      </c>
      <c r="O362" s="16" t="s">
        <v>57</v>
      </c>
      <c r="P362" s="21">
        <v>14.56</v>
      </c>
      <c r="Q362" s="21">
        <v>16.3</v>
      </c>
      <c r="R362" s="21">
        <v>33.090000000000003</v>
      </c>
      <c r="S362" s="21">
        <v>4.71</v>
      </c>
      <c r="T362" s="21">
        <v>-22.78</v>
      </c>
      <c r="U362" s="21">
        <v>11.57</v>
      </c>
      <c r="V362" s="21">
        <v>16.170000000000002</v>
      </c>
      <c r="W362" s="21">
        <v>22.12</v>
      </c>
      <c r="X362" s="21">
        <v>-15.41</v>
      </c>
    </row>
    <row r="363" spans="1:24" ht="15" x14ac:dyDescent="0.25">
      <c r="A363" s="22" t="s">
        <v>163</v>
      </c>
      <c r="B363" s="4" t="s">
        <v>940</v>
      </c>
      <c r="C363" s="28" t="str">
        <f>IF(ISNA(VLOOKUP(A363,'PART D'!$A:$A,1,FALSE)),"NON","OUI")</f>
        <v>NON</v>
      </c>
      <c r="D363" s="15" t="s">
        <v>497</v>
      </c>
      <c r="E363" s="15" t="s">
        <v>37</v>
      </c>
      <c r="F363" s="16" t="s">
        <v>46</v>
      </c>
      <c r="G363" s="16">
        <v>1</v>
      </c>
      <c r="H363" s="16">
        <v>4</v>
      </c>
      <c r="I363" s="16" t="s">
        <v>57</v>
      </c>
      <c r="J363" s="16" t="s">
        <v>57</v>
      </c>
      <c r="K363" s="16" t="s">
        <v>793</v>
      </c>
      <c r="L363" s="16" t="s">
        <v>493</v>
      </c>
      <c r="M363" s="16" t="s">
        <v>493</v>
      </c>
      <c r="N363" s="16" t="s">
        <v>57</v>
      </c>
      <c r="O363" s="16" t="s">
        <v>57</v>
      </c>
      <c r="P363" s="21">
        <v>-8.48</v>
      </c>
      <c r="Q363" s="21">
        <v>14.25</v>
      </c>
      <c r="R363" s="21">
        <v>34.54</v>
      </c>
      <c r="S363" s="21">
        <v>0.46</v>
      </c>
      <c r="T363" s="21">
        <v>-29.99</v>
      </c>
      <c r="U363" s="21">
        <v>9.7799999999999994</v>
      </c>
      <c r="V363" s="21">
        <v>25.75</v>
      </c>
      <c r="W363" s="21">
        <v>27.42</v>
      </c>
      <c r="X363" s="21">
        <v>-11.43</v>
      </c>
    </row>
    <row r="364" spans="1:24" ht="15" x14ac:dyDescent="0.25">
      <c r="A364" s="22" t="s">
        <v>345</v>
      </c>
      <c r="B364" s="4" t="s">
        <v>1010</v>
      </c>
      <c r="C364" s="28" t="str">
        <f>IF(ISNA(VLOOKUP(A364,'PART D'!$A:$A,1,FALSE)),"NON","OUI")</f>
        <v>NON</v>
      </c>
      <c r="D364" s="15" t="s">
        <v>492</v>
      </c>
      <c r="E364" s="15" t="s">
        <v>37</v>
      </c>
      <c r="F364" s="16" t="s">
        <v>46</v>
      </c>
      <c r="G364" s="16">
        <v>1</v>
      </c>
      <c r="H364" s="16">
        <v>4</v>
      </c>
      <c r="I364" s="16" t="s">
        <v>57</v>
      </c>
      <c r="J364" s="16" t="s">
        <v>57</v>
      </c>
      <c r="K364" s="16" t="s">
        <v>785</v>
      </c>
      <c r="L364" s="16" t="s">
        <v>493</v>
      </c>
      <c r="M364" s="16" t="s">
        <v>57</v>
      </c>
      <c r="N364" s="16" t="s">
        <v>57</v>
      </c>
      <c r="O364" s="16" t="s">
        <v>57</v>
      </c>
      <c r="P364" s="21">
        <v>19.14</v>
      </c>
      <c r="Q364" s="21">
        <v>15.78</v>
      </c>
      <c r="R364" s="21">
        <v>24.67</v>
      </c>
      <c r="S364" s="21">
        <v>11.6</v>
      </c>
      <c r="T364" s="21">
        <v>-21.83</v>
      </c>
      <c r="U364" s="21">
        <v>19.2</v>
      </c>
      <c r="V364" s="21">
        <v>14.08</v>
      </c>
      <c r="W364" s="21">
        <v>30.62</v>
      </c>
      <c r="X364" s="21">
        <v>-6.71</v>
      </c>
    </row>
    <row r="365" spans="1:24" ht="15" x14ac:dyDescent="0.25">
      <c r="A365" s="22" t="s">
        <v>615</v>
      </c>
      <c r="B365" s="4" t="s">
        <v>818</v>
      </c>
      <c r="C365" s="28" t="str">
        <f>IF(ISNA(VLOOKUP(A365,'PART D'!$A:$A,1,FALSE)),"NON","OUI")</f>
        <v>NON</v>
      </c>
      <c r="D365" s="15" t="s">
        <v>497</v>
      </c>
      <c r="E365" s="15" t="s">
        <v>510</v>
      </c>
      <c r="F365" s="16" t="s">
        <v>46</v>
      </c>
      <c r="G365" s="16">
        <v>3</v>
      </c>
      <c r="H365" s="16">
        <v>3</v>
      </c>
      <c r="I365" s="16" t="s">
        <v>57</v>
      </c>
      <c r="J365" s="16" t="s">
        <v>57</v>
      </c>
      <c r="K365" s="16" t="s">
        <v>785</v>
      </c>
      <c r="L365" s="16" t="s">
        <v>493</v>
      </c>
      <c r="M365" s="16" t="s">
        <v>493</v>
      </c>
      <c r="N365" s="16" t="s">
        <v>57</v>
      </c>
      <c r="O365" s="16" t="s">
        <v>57</v>
      </c>
      <c r="P365" s="21">
        <v>-1.88</v>
      </c>
      <c r="Q365" s="21">
        <v>8.0500000000000007</v>
      </c>
      <c r="R365" s="21">
        <v>21.5</v>
      </c>
      <c r="S365" s="21">
        <v>5.35</v>
      </c>
      <c r="T365" s="21">
        <v>-15.27</v>
      </c>
      <c r="U365" s="21">
        <v>1.1200000000000001</v>
      </c>
      <c r="V365" s="21">
        <v>1.5</v>
      </c>
      <c r="W365" s="21">
        <v>7.19</v>
      </c>
      <c r="X365" s="21">
        <v>-9.44</v>
      </c>
    </row>
    <row r="366" spans="1:24" ht="15" x14ac:dyDescent="0.25">
      <c r="A366" s="22" t="s">
        <v>645</v>
      </c>
      <c r="B366" s="4" t="s">
        <v>860</v>
      </c>
      <c r="C366" s="28" t="str">
        <f>IF(ISNA(VLOOKUP(A366,'PART D'!$A:$A,1,FALSE)),"NON","OUI")</f>
        <v>NON</v>
      </c>
      <c r="D366" s="15" t="s">
        <v>522</v>
      </c>
      <c r="E366" s="15" t="s">
        <v>498</v>
      </c>
      <c r="F366" s="16" t="s">
        <v>46</v>
      </c>
      <c r="G366" s="16">
        <v>1</v>
      </c>
      <c r="H366" s="16">
        <v>3</v>
      </c>
      <c r="I366" s="16" t="s">
        <v>57</v>
      </c>
      <c r="J366" s="16" t="s">
        <v>57</v>
      </c>
      <c r="K366" s="16" t="s">
        <v>789</v>
      </c>
      <c r="L366" s="16" t="s">
        <v>57</v>
      </c>
      <c r="M366" s="16" t="s">
        <v>57</v>
      </c>
      <c r="N366" s="16" t="s">
        <v>57</v>
      </c>
      <c r="O366" s="16" t="s">
        <v>57</v>
      </c>
      <c r="P366" s="21">
        <v>0.83</v>
      </c>
      <c r="Q366" s="21">
        <v>10.029999999999999</v>
      </c>
      <c r="R366" s="21">
        <v>21.5</v>
      </c>
      <c r="S366" s="21">
        <v>2.59</v>
      </c>
      <c r="T366" s="21">
        <v>-17.850000000000001</v>
      </c>
      <c r="U366" s="21">
        <v>8.06</v>
      </c>
      <c r="V366" s="21">
        <v>5.59</v>
      </c>
      <c r="W366" s="21">
        <v>10.4</v>
      </c>
      <c r="X366" s="21">
        <v>-9.3699999999999992</v>
      </c>
    </row>
    <row r="367" spans="1:24" ht="15" x14ac:dyDescent="0.25">
      <c r="A367" s="22" t="s">
        <v>640</v>
      </c>
      <c r="B367" s="4" t="s">
        <v>852</v>
      </c>
      <c r="C367" s="28" t="str">
        <f>IF(ISNA(VLOOKUP(A367,'PART D'!$A:$A,1,FALSE)),"NON","OUI")</f>
        <v>NON</v>
      </c>
      <c r="D367" s="15" t="s">
        <v>753</v>
      </c>
      <c r="E367" s="15" t="s">
        <v>498</v>
      </c>
      <c r="F367" s="16" t="s">
        <v>46</v>
      </c>
      <c r="G367" s="16">
        <v>5</v>
      </c>
      <c r="H367" s="16">
        <v>4</v>
      </c>
      <c r="I367" s="16" t="s">
        <v>57</v>
      </c>
      <c r="J367" s="16" t="s">
        <v>57</v>
      </c>
      <c r="K367" s="16" t="s">
        <v>789</v>
      </c>
      <c r="L367" s="16" t="s">
        <v>493</v>
      </c>
      <c r="M367" s="16" t="s">
        <v>57</v>
      </c>
      <c r="N367" s="16" t="s">
        <v>57</v>
      </c>
      <c r="O367" s="16" t="s">
        <v>57</v>
      </c>
      <c r="P367" s="21">
        <v>16.43</v>
      </c>
      <c r="Q367" s="21">
        <v>12.83</v>
      </c>
      <c r="R367" s="21">
        <v>22.62</v>
      </c>
      <c r="S367" s="21">
        <v>10.23</v>
      </c>
      <c r="T367" s="21">
        <v>-11.6</v>
      </c>
      <c r="U367" s="21">
        <v>8.6300000000000008</v>
      </c>
      <c r="V367" s="21">
        <v>3.07</v>
      </c>
      <c r="W367" s="21">
        <v>15.01</v>
      </c>
      <c r="X367" s="21">
        <v>-12.67</v>
      </c>
    </row>
    <row r="368" spans="1:24" ht="15" x14ac:dyDescent="0.25">
      <c r="A368" s="22" t="s">
        <v>321</v>
      </c>
      <c r="B368" s="4" t="s">
        <v>1028</v>
      </c>
      <c r="C368" s="28" t="str">
        <f>IF(ISNA(VLOOKUP(A368,'PART D'!$A:$A,1,FALSE)),"NON","OUI")</f>
        <v>NON</v>
      </c>
      <c r="D368" s="15" t="s">
        <v>745</v>
      </c>
      <c r="E368" s="15" t="s">
        <v>594</v>
      </c>
      <c r="F368" s="16" t="s">
        <v>46</v>
      </c>
      <c r="G368" s="16">
        <v>3</v>
      </c>
      <c r="H368" s="16">
        <v>4</v>
      </c>
      <c r="I368" s="16" t="s">
        <v>57</v>
      </c>
      <c r="J368" s="16" t="s">
        <v>57</v>
      </c>
      <c r="K368" s="16" t="s">
        <v>789</v>
      </c>
      <c r="L368" s="16" t="s">
        <v>493</v>
      </c>
      <c r="M368" s="16" t="s">
        <v>57</v>
      </c>
      <c r="N368" s="16" t="s">
        <v>57</v>
      </c>
      <c r="O368" s="16" t="s">
        <v>57</v>
      </c>
      <c r="P368" s="21">
        <v>3.88</v>
      </c>
      <c r="Q368" s="21">
        <v>8.25</v>
      </c>
      <c r="R368" s="21">
        <v>11.87</v>
      </c>
      <c r="S368" s="21">
        <v>-2.5299999999999998</v>
      </c>
      <c r="T368" s="21">
        <v>-4.8499999999999996</v>
      </c>
      <c r="U368" s="21">
        <v>9.8800000000000008</v>
      </c>
      <c r="V368" s="21">
        <v>7.08</v>
      </c>
      <c r="W368" s="21">
        <v>6.5</v>
      </c>
      <c r="X368" s="21">
        <v>-4.3099999999999996</v>
      </c>
    </row>
    <row r="369" spans="1:24" ht="15" x14ac:dyDescent="0.25">
      <c r="A369" s="22" t="s">
        <v>305</v>
      </c>
      <c r="B369" s="4" t="s">
        <v>882</v>
      </c>
      <c r="C369" s="28" t="str">
        <f>IF(ISNA(VLOOKUP(A369,'PART D'!$A:$A,1,FALSE)),"NON","OUI")</f>
        <v>NON</v>
      </c>
      <c r="D369" s="15" t="s">
        <v>572</v>
      </c>
      <c r="E369" s="15" t="s">
        <v>501</v>
      </c>
      <c r="F369" s="16" t="s">
        <v>46</v>
      </c>
      <c r="G369" s="16">
        <v>1</v>
      </c>
      <c r="H369" s="16">
        <v>4</v>
      </c>
      <c r="I369" s="16" t="s">
        <v>493</v>
      </c>
      <c r="J369" s="16" t="s">
        <v>57</v>
      </c>
      <c r="K369" s="16" t="s">
        <v>785</v>
      </c>
      <c r="L369" s="16" t="s">
        <v>493</v>
      </c>
      <c r="M369" s="16" t="s">
        <v>493</v>
      </c>
      <c r="N369" s="16" t="s">
        <v>57</v>
      </c>
      <c r="O369" s="16" t="s">
        <v>57</v>
      </c>
      <c r="P369" s="21">
        <v>4.78</v>
      </c>
      <c r="Q369" s="21">
        <v>17.13</v>
      </c>
      <c r="R369" s="21">
        <v>35.14</v>
      </c>
      <c r="S369" s="21">
        <v>10.41</v>
      </c>
      <c r="T369" s="21">
        <v>-26.42</v>
      </c>
      <c r="U369" s="21">
        <v>17.66</v>
      </c>
      <c r="V369" s="21">
        <v>4.63</v>
      </c>
      <c r="W369" s="21">
        <v>30.67</v>
      </c>
      <c r="X369" s="21">
        <v>-16.559999999999999</v>
      </c>
    </row>
    <row r="370" spans="1:24" ht="15" x14ac:dyDescent="0.25">
      <c r="A370" s="22" t="s">
        <v>357</v>
      </c>
      <c r="B370" s="4" t="s">
        <v>1158</v>
      </c>
      <c r="C370" s="28" t="str">
        <f>IF(ISNA(VLOOKUP(A370,'PART D'!$A:$A,1,FALSE)),"NON","OUI")</f>
        <v>NON</v>
      </c>
      <c r="D370" s="15" t="s">
        <v>492</v>
      </c>
      <c r="E370" s="15" t="s">
        <v>528</v>
      </c>
      <c r="F370" s="16" t="s">
        <v>46</v>
      </c>
      <c r="G370" s="16">
        <v>2</v>
      </c>
      <c r="H370" s="16">
        <v>4</v>
      </c>
      <c r="I370" s="16" t="s">
        <v>57</v>
      </c>
      <c r="J370" s="16" t="s">
        <v>57</v>
      </c>
      <c r="K370" s="16" t="s">
        <v>789</v>
      </c>
      <c r="L370" s="16" t="s">
        <v>57</v>
      </c>
      <c r="M370" s="16" t="s">
        <v>57</v>
      </c>
      <c r="N370" s="16" t="s">
        <v>57</v>
      </c>
      <c r="O370" s="16" t="s">
        <v>57</v>
      </c>
      <c r="P370" s="21">
        <v>-8.18</v>
      </c>
      <c r="Q370" s="21">
        <v>9.86</v>
      </c>
      <c r="R370" s="21">
        <v>30.08</v>
      </c>
      <c r="S370" s="21">
        <v>3.23</v>
      </c>
      <c r="T370" s="21">
        <v>-12.1</v>
      </c>
      <c r="U370" s="21">
        <v>-7.19</v>
      </c>
      <c r="V370" s="21">
        <v>26.54</v>
      </c>
      <c r="W370" s="21">
        <v>1.29</v>
      </c>
      <c r="X370" s="21">
        <v>0</v>
      </c>
    </row>
    <row r="371" spans="1:24" ht="15" x14ac:dyDescent="0.25">
      <c r="A371" s="22" t="s">
        <v>438</v>
      </c>
      <c r="B371" s="4" t="s">
        <v>1173</v>
      </c>
      <c r="C371" s="28" t="str">
        <f>IF(ISNA(VLOOKUP(A371,'PART D'!$A:$A,1,FALSE)),"NON","OUI")</f>
        <v>NON</v>
      </c>
      <c r="D371" s="15" t="s">
        <v>651</v>
      </c>
      <c r="E371" s="15" t="s">
        <v>510</v>
      </c>
      <c r="F371" s="16" t="s">
        <v>46</v>
      </c>
      <c r="G371" s="16">
        <v>1</v>
      </c>
      <c r="H371" s="16">
        <v>3</v>
      </c>
      <c r="I371" s="16" t="s">
        <v>57</v>
      </c>
      <c r="J371" s="16" t="s">
        <v>57</v>
      </c>
      <c r="K371" s="16" t="s">
        <v>785</v>
      </c>
      <c r="L371" s="16" t="s">
        <v>493</v>
      </c>
      <c r="M371" s="16" t="s">
        <v>57</v>
      </c>
      <c r="N371" s="16" t="s">
        <v>57</v>
      </c>
      <c r="O371" s="16" t="s">
        <v>57</v>
      </c>
      <c r="P371" s="21">
        <v>-5.0599999999999996</v>
      </c>
      <c r="Q371" s="21">
        <v>8.08</v>
      </c>
      <c r="R371" s="21">
        <v>22.49</v>
      </c>
      <c r="S371" s="21">
        <v>2.98</v>
      </c>
      <c r="T371" s="21">
        <v>-17.07</v>
      </c>
      <c r="U371" s="21">
        <v>1.58</v>
      </c>
      <c r="V371" s="21">
        <v>6.72</v>
      </c>
      <c r="W371" s="21">
        <v>6.22</v>
      </c>
      <c r="X371" s="21">
        <v>-7.72</v>
      </c>
    </row>
    <row r="372" spans="1:24" ht="15" x14ac:dyDescent="0.25">
      <c r="A372" s="22" t="s">
        <v>352</v>
      </c>
      <c r="B372" s="4" t="s">
        <v>1119</v>
      </c>
      <c r="C372" s="28" t="str">
        <f>IF(ISNA(VLOOKUP(A372,'PART D'!$A:$A,1,FALSE)),"NON","OUI")</f>
        <v>NON</v>
      </c>
      <c r="D372" s="15" t="s">
        <v>492</v>
      </c>
      <c r="E372" s="15" t="s">
        <v>556</v>
      </c>
      <c r="F372" s="16" t="s">
        <v>46</v>
      </c>
      <c r="G372" s="16">
        <v>3</v>
      </c>
      <c r="H372" s="16">
        <v>4</v>
      </c>
      <c r="I372" s="16" t="s">
        <v>57</v>
      </c>
      <c r="J372" s="16" t="s">
        <v>57</v>
      </c>
      <c r="K372" s="16" t="s">
        <v>793</v>
      </c>
      <c r="L372" s="16" t="s">
        <v>493</v>
      </c>
      <c r="M372" s="16" t="s">
        <v>57</v>
      </c>
      <c r="N372" s="16" t="s">
        <v>57</v>
      </c>
      <c r="O372" s="16" t="s">
        <v>57</v>
      </c>
      <c r="P372" s="21">
        <v>31.77</v>
      </c>
      <c r="Q372" s="21">
        <v>18.22</v>
      </c>
      <c r="R372" s="21">
        <v>26.5</v>
      </c>
      <c r="S372" s="21">
        <v>11.51</v>
      </c>
      <c r="T372" s="21">
        <v>-20.76</v>
      </c>
      <c r="U372" s="21">
        <v>25.97</v>
      </c>
      <c r="V372" s="21">
        <v>22.5</v>
      </c>
      <c r="W372" s="21">
        <v>40.369999999999997</v>
      </c>
      <c r="X372" s="21">
        <v>-13.17</v>
      </c>
    </row>
    <row r="373" spans="1:24" ht="15" x14ac:dyDescent="0.25">
      <c r="A373" s="22" t="s">
        <v>711</v>
      </c>
      <c r="B373" s="4" t="s">
        <v>1238</v>
      </c>
      <c r="C373" s="28" t="str">
        <f>IF(ISNA(VLOOKUP(A373,'PART D'!$A:$A,1,FALSE)),"NON","OUI")</f>
        <v>NON</v>
      </c>
      <c r="D373" s="15" t="s">
        <v>710</v>
      </c>
      <c r="E373" s="15" t="s">
        <v>575</v>
      </c>
      <c r="F373" s="16" t="s">
        <v>46</v>
      </c>
      <c r="G373" s="16">
        <v>2</v>
      </c>
      <c r="H373" s="16">
        <v>3</v>
      </c>
      <c r="I373" s="16" t="s">
        <v>57</v>
      </c>
      <c r="J373" s="16" t="s">
        <v>57</v>
      </c>
      <c r="K373" s="16" t="s">
        <v>783</v>
      </c>
      <c r="L373" s="16" t="s">
        <v>493</v>
      </c>
      <c r="M373" s="16" t="s">
        <v>57</v>
      </c>
      <c r="N373" s="16" t="s">
        <v>57</v>
      </c>
      <c r="O373" s="16" t="s">
        <v>57</v>
      </c>
      <c r="P373" s="21">
        <v>-0.38</v>
      </c>
      <c r="Q373" s="21">
        <v>7.46</v>
      </c>
      <c r="R373" s="21">
        <v>19.079999999999998</v>
      </c>
      <c r="S373" s="21">
        <v>5.9</v>
      </c>
      <c r="T373" s="21">
        <v>-16.670000000000002</v>
      </c>
      <c r="U373" s="21">
        <v>4.78</v>
      </c>
      <c r="V373" s="21">
        <v>4.3600000000000003</v>
      </c>
      <c r="W373" s="21">
        <v>12.23</v>
      </c>
      <c r="X373" s="21">
        <v>-1.37</v>
      </c>
    </row>
    <row r="374" spans="1:24" ht="15" x14ac:dyDescent="0.25">
      <c r="A374" s="22" t="s">
        <v>446</v>
      </c>
      <c r="B374" s="4" t="s">
        <v>879</v>
      </c>
      <c r="C374" s="28" t="str">
        <f>IF(ISNA(VLOOKUP(A374,'PART D'!$A:$A,1,FALSE)),"NON","OUI")</f>
        <v>NON</v>
      </c>
      <c r="D374" s="15" t="s">
        <v>541</v>
      </c>
      <c r="E374" s="15" t="s">
        <v>31</v>
      </c>
      <c r="F374" s="16" t="s">
        <v>46</v>
      </c>
      <c r="G374" s="16">
        <v>5</v>
      </c>
      <c r="H374" s="16">
        <v>5</v>
      </c>
      <c r="I374" s="16" t="s">
        <v>493</v>
      </c>
      <c r="J374" s="16" t="s">
        <v>57</v>
      </c>
      <c r="K374" s="16" t="s">
        <v>785</v>
      </c>
      <c r="L374" s="16" t="s">
        <v>493</v>
      </c>
      <c r="M374" s="16" t="s">
        <v>57</v>
      </c>
      <c r="N374" s="16" t="s">
        <v>57</v>
      </c>
      <c r="O374" s="16" t="s">
        <v>57</v>
      </c>
      <c r="P374" s="21">
        <v>60.97</v>
      </c>
      <c r="Q374" s="21">
        <v>16.59</v>
      </c>
      <c r="R374" s="21">
        <v>19.09</v>
      </c>
      <c r="S374" s="21">
        <v>6.93</v>
      </c>
      <c r="T374" s="21">
        <v>6.35</v>
      </c>
      <c r="U374" s="21">
        <v>23.88</v>
      </c>
      <c r="V374" s="21">
        <v>-14.5</v>
      </c>
      <c r="W374" s="21">
        <v>15.11</v>
      </c>
      <c r="X374" s="21">
        <v>-17.02</v>
      </c>
    </row>
    <row r="375" spans="1:24" ht="15" x14ac:dyDescent="0.25">
      <c r="A375" s="22" t="s">
        <v>311</v>
      </c>
      <c r="B375" s="4" t="s">
        <v>1138</v>
      </c>
      <c r="C375" s="28" t="str">
        <f>IF(ISNA(VLOOKUP(A375,'PART D'!$A:$A,1,FALSE)),"NON","OUI")</f>
        <v>NON</v>
      </c>
      <c r="D375" s="15" t="s">
        <v>589</v>
      </c>
      <c r="E375" s="15" t="s">
        <v>548</v>
      </c>
      <c r="F375" s="16" t="s">
        <v>46</v>
      </c>
      <c r="G375" s="16">
        <v>1</v>
      </c>
      <c r="H375" s="16">
        <v>2</v>
      </c>
      <c r="I375" s="16" t="s">
        <v>57</v>
      </c>
      <c r="J375" s="16" t="s">
        <v>57</v>
      </c>
      <c r="K375" s="16" t="s">
        <v>793</v>
      </c>
      <c r="L375" s="16" t="s">
        <v>493</v>
      </c>
      <c r="M375" s="16" t="s">
        <v>493</v>
      </c>
      <c r="N375" s="16" t="s">
        <v>57</v>
      </c>
      <c r="O375" s="16" t="s">
        <v>57</v>
      </c>
      <c r="P375" s="21">
        <v>-12.97</v>
      </c>
      <c r="Q375" s="21">
        <v>4.55</v>
      </c>
      <c r="R375" s="21">
        <v>19.78</v>
      </c>
      <c r="S375" s="21">
        <v>2.7</v>
      </c>
      <c r="T375" s="21">
        <v>-16.25</v>
      </c>
      <c r="U375" s="21">
        <v>-1.79</v>
      </c>
      <c r="V375" s="21">
        <v>2.08</v>
      </c>
      <c r="W375" s="21">
        <v>6.62</v>
      </c>
      <c r="X375" s="21">
        <v>-2.73</v>
      </c>
    </row>
    <row r="376" spans="1:24" ht="15" x14ac:dyDescent="0.25">
      <c r="A376" s="22" t="s">
        <v>230</v>
      </c>
      <c r="B376" s="4" t="s">
        <v>932</v>
      </c>
      <c r="C376" s="28" t="str">
        <f>IF(ISNA(VLOOKUP(A376,'PART D'!$A:$A,1,FALSE)),"NON","OUI")</f>
        <v>NON</v>
      </c>
      <c r="D376" s="15" t="s">
        <v>570</v>
      </c>
      <c r="E376" s="15" t="s">
        <v>510</v>
      </c>
      <c r="F376" s="16" t="s">
        <v>46</v>
      </c>
      <c r="G376" s="16">
        <v>4</v>
      </c>
      <c r="H376" s="16">
        <v>3</v>
      </c>
      <c r="I376" s="16" t="s">
        <v>57</v>
      </c>
      <c r="J376" s="16" t="s">
        <v>57</v>
      </c>
      <c r="K376" s="16" t="s">
        <v>785</v>
      </c>
      <c r="L376" s="16" t="s">
        <v>493</v>
      </c>
      <c r="M376" s="16" t="s">
        <v>57</v>
      </c>
      <c r="N376" s="16" t="s">
        <v>57</v>
      </c>
      <c r="O376" s="16" t="s">
        <v>57</v>
      </c>
      <c r="P376" s="21">
        <v>-0.8</v>
      </c>
      <c r="Q376" s="21">
        <v>7.43</v>
      </c>
      <c r="R376" s="21">
        <v>20.010000000000002</v>
      </c>
      <c r="S376" s="21">
        <v>4.51</v>
      </c>
      <c r="T376" s="21">
        <v>-15.71</v>
      </c>
      <c r="U376" s="21">
        <v>3.78</v>
      </c>
      <c r="V376" s="21">
        <v>7.68</v>
      </c>
      <c r="W376" s="21">
        <v>9.06</v>
      </c>
      <c r="X376" s="21">
        <v>-6.89</v>
      </c>
    </row>
    <row r="377" spans="1:24" ht="15" x14ac:dyDescent="0.25">
      <c r="A377" s="22" t="s">
        <v>76</v>
      </c>
      <c r="B377" s="4" t="s">
        <v>856</v>
      </c>
      <c r="C377" s="28" t="str">
        <f>IF(ISNA(VLOOKUP(A377,'PART D'!$A:$A,1,FALSE)),"NON","OUI")</f>
        <v>NON</v>
      </c>
      <c r="D377" s="15" t="s">
        <v>541</v>
      </c>
      <c r="E377" s="15" t="s">
        <v>528</v>
      </c>
      <c r="F377" s="16" t="s">
        <v>46</v>
      </c>
      <c r="G377" s="16">
        <v>3</v>
      </c>
      <c r="H377" s="16">
        <v>3</v>
      </c>
      <c r="I377" s="16" t="s">
        <v>57</v>
      </c>
      <c r="J377" s="16" t="s">
        <v>57</v>
      </c>
      <c r="K377" s="16" t="s">
        <v>785</v>
      </c>
      <c r="L377" s="16" t="s">
        <v>493</v>
      </c>
      <c r="M377" s="16" t="s">
        <v>57</v>
      </c>
      <c r="N377" s="16" t="s">
        <v>57</v>
      </c>
      <c r="O377" s="16" t="s">
        <v>57</v>
      </c>
      <c r="P377" s="21">
        <v>18.47</v>
      </c>
      <c r="Q377" s="21">
        <v>8.91</v>
      </c>
      <c r="R377" s="21">
        <v>9.9499999999999993</v>
      </c>
      <c r="S377" s="21">
        <v>0.86</v>
      </c>
      <c r="T377" s="21">
        <v>7.36</v>
      </c>
      <c r="U377" s="21">
        <v>8.4700000000000006</v>
      </c>
      <c r="V377" s="21">
        <v>-9.6199999999999992</v>
      </c>
      <c r="W377" s="21">
        <v>1.41</v>
      </c>
      <c r="X377" s="21">
        <v>-10.77</v>
      </c>
    </row>
    <row r="378" spans="1:24" ht="15" x14ac:dyDescent="0.25">
      <c r="A378" s="22" t="s">
        <v>120</v>
      </c>
      <c r="B378" s="4" t="s">
        <v>851</v>
      </c>
      <c r="C378" s="28" t="str">
        <f>IF(ISNA(VLOOKUP(A378,'PART D'!$A:$A,1,FALSE)),"NON","OUI")</f>
        <v>NON</v>
      </c>
      <c r="D378" s="15" t="s">
        <v>555</v>
      </c>
      <c r="E378" s="15" t="s">
        <v>508</v>
      </c>
      <c r="F378" s="16" t="s">
        <v>46</v>
      </c>
      <c r="G378" s="16">
        <v>2</v>
      </c>
      <c r="H378" s="16">
        <v>3</v>
      </c>
      <c r="I378" s="16" t="s">
        <v>57</v>
      </c>
      <c r="J378" s="16" t="s">
        <v>57</v>
      </c>
      <c r="K378" s="16" t="s">
        <v>785</v>
      </c>
      <c r="L378" s="16" t="s">
        <v>493</v>
      </c>
      <c r="M378" s="16" t="s">
        <v>493</v>
      </c>
      <c r="N378" s="16" t="s">
        <v>57</v>
      </c>
      <c r="O378" s="16" t="s">
        <v>57</v>
      </c>
      <c r="P378" s="21">
        <v>7.8</v>
      </c>
      <c r="Q378" s="21">
        <v>11.48</v>
      </c>
      <c r="R378" s="21">
        <v>29.13</v>
      </c>
      <c r="S378" s="21">
        <v>8.39</v>
      </c>
      <c r="T378" s="21">
        <v>-9.58</v>
      </c>
      <c r="U378" s="21">
        <v>-5.22</v>
      </c>
      <c r="V378" s="21">
        <v>20.399999999999999</v>
      </c>
      <c r="W378" s="21">
        <v>18.559999999999999</v>
      </c>
      <c r="X378" s="21">
        <v>-14.37</v>
      </c>
    </row>
    <row r="379" spans="1:24" ht="15" x14ac:dyDescent="0.25">
      <c r="A379" s="22" t="s">
        <v>211</v>
      </c>
      <c r="B379" s="4" t="s">
        <v>994</v>
      </c>
      <c r="C379" s="28" t="str">
        <f>IF(ISNA(VLOOKUP(A379,'PART D'!$A:$A,1,FALSE)),"NON","OUI")</f>
        <v>NON</v>
      </c>
      <c r="D379" s="15" t="s">
        <v>561</v>
      </c>
      <c r="E379" s="15" t="s">
        <v>562</v>
      </c>
      <c r="F379" s="16" t="s">
        <v>46</v>
      </c>
      <c r="G379" s="16">
        <v>4</v>
      </c>
      <c r="H379" s="16">
        <v>5</v>
      </c>
      <c r="I379" s="16" t="s">
        <v>57</v>
      </c>
      <c r="J379" s="16" t="s">
        <v>57</v>
      </c>
      <c r="K379" s="16" t="s">
        <v>785</v>
      </c>
      <c r="L379" s="16" t="s">
        <v>493</v>
      </c>
      <c r="M379" s="16" t="s">
        <v>57</v>
      </c>
      <c r="N379" s="16" t="s">
        <v>57</v>
      </c>
      <c r="O379" s="16" t="s">
        <v>57</v>
      </c>
      <c r="P379" s="21">
        <v>-23.66</v>
      </c>
      <c r="Q379" s="21">
        <v>27.6</v>
      </c>
      <c r="R379" s="21">
        <v>57.73</v>
      </c>
      <c r="S379" s="21">
        <v>-3.37</v>
      </c>
      <c r="T379" s="21">
        <v>-15.81</v>
      </c>
      <c r="U379" s="21">
        <v>-19.43</v>
      </c>
      <c r="V379" s="21">
        <v>23.57</v>
      </c>
      <c r="W379" s="21">
        <v>26.36</v>
      </c>
      <c r="X379" s="21">
        <v>-16.98</v>
      </c>
    </row>
    <row r="380" spans="1:24" ht="15" x14ac:dyDescent="0.25">
      <c r="A380" s="22" t="s">
        <v>84</v>
      </c>
      <c r="B380" s="4" t="s">
        <v>1098</v>
      </c>
      <c r="C380" s="28" t="str">
        <f>IF(ISNA(VLOOKUP(A380,'PART D'!$A:$A,1,FALSE)),"NON","OUI")</f>
        <v>NON</v>
      </c>
      <c r="D380" s="15" t="s">
        <v>753</v>
      </c>
      <c r="E380" s="15" t="s">
        <v>505</v>
      </c>
      <c r="F380" s="16" t="s">
        <v>46</v>
      </c>
      <c r="G380" s="16">
        <v>3</v>
      </c>
      <c r="H380" s="16">
        <v>2</v>
      </c>
      <c r="I380" s="16" t="s">
        <v>57</v>
      </c>
      <c r="J380" s="16" t="s">
        <v>57</v>
      </c>
      <c r="K380" s="16" t="s">
        <v>785</v>
      </c>
      <c r="L380" s="16" t="s">
        <v>493</v>
      </c>
      <c r="M380" s="16" t="s">
        <v>57</v>
      </c>
      <c r="N380" s="16" t="s">
        <v>57</v>
      </c>
      <c r="O380" s="16" t="s">
        <v>57</v>
      </c>
      <c r="P380" s="21">
        <v>-15.4</v>
      </c>
      <c r="Q380" s="21">
        <v>5.27</v>
      </c>
      <c r="R380" s="21">
        <v>20.68</v>
      </c>
      <c r="S380" s="21">
        <v>2.13</v>
      </c>
      <c r="T380" s="21">
        <v>-16.72</v>
      </c>
      <c r="U380" s="21">
        <v>-3.38</v>
      </c>
      <c r="V380" s="21">
        <v>3.43</v>
      </c>
      <c r="W380" s="21">
        <v>7.1</v>
      </c>
      <c r="X380" s="21">
        <v>-2.0299999999999998</v>
      </c>
    </row>
    <row r="381" spans="1:24" ht="15" x14ac:dyDescent="0.25">
      <c r="A381" s="22" t="s">
        <v>204</v>
      </c>
      <c r="B381" s="4" t="s">
        <v>1109</v>
      </c>
      <c r="C381" s="28" t="str">
        <f>IF(ISNA(VLOOKUP(A381,'PART D'!$A:$A,1,FALSE)),"NON","OUI")</f>
        <v>NON</v>
      </c>
      <c r="D381" s="15" t="s">
        <v>635</v>
      </c>
      <c r="E381" s="15" t="s">
        <v>634</v>
      </c>
      <c r="F381" s="16" t="s">
        <v>46</v>
      </c>
      <c r="G381" s="16">
        <v>4</v>
      </c>
      <c r="H381" s="16">
        <v>2</v>
      </c>
      <c r="I381" s="16" t="s">
        <v>57</v>
      </c>
      <c r="J381" s="16" t="s">
        <v>57</v>
      </c>
      <c r="K381" s="16" t="s">
        <v>785</v>
      </c>
      <c r="L381" s="16" t="s">
        <v>493</v>
      </c>
      <c r="M381" s="16" t="s">
        <v>57</v>
      </c>
      <c r="N381" s="16" t="s">
        <v>57</v>
      </c>
      <c r="O381" s="16" t="s">
        <v>57</v>
      </c>
      <c r="P381" s="21">
        <v>6.14</v>
      </c>
      <c r="Q381" s="21">
        <v>3.63</v>
      </c>
      <c r="R381" s="21">
        <v>6.07</v>
      </c>
      <c r="S381" s="21">
        <v>1.44</v>
      </c>
      <c r="T381" s="21">
        <v>1.45</v>
      </c>
      <c r="U381" s="21">
        <v>-1.91</v>
      </c>
      <c r="V381" s="21">
        <v>12.06</v>
      </c>
      <c r="W381" s="21">
        <v>1.58</v>
      </c>
      <c r="X381" s="21">
        <v>-3.27</v>
      </c>
    </row>
    <row r="382" spans="1:24" ht="15" x14ac:dyDescent="0.25">
      <c r="A382" s="22" t="s">
        <v>265</v>
      </c>
      <c r="B382" s="4" t="s">
        <v>1004</v>
      </c>
      <c r="C382" s="28" t="str">
        <f>IF(ISNA(VLOOKUP(A382,'PART D'!$A:$A,1,FALSE)),"NON","OUI")</f>
        <v>NON</v>
      </c>
      <c r="D382" s="15" t="s">
        <v>503</v>
      </c>
      <c r="E382" s="15" t="s">
        <v>36</v>
      </c>
      <c r="F382" s="16" t="s">
        <v>46</v>
      </c>
      <c r="G382" s="16">
        <v>5</v>
      </c>
      <c r="H382" s="16">
        <v>4</v>
      </c>
      <c r="I382" s="16" t="s">
        <v>493</v>
      </c>
      <c r="J382" s="16" t="s">
        <v>57</v>
      </c>
      <c r="K382" s="16" t="s">
        <v>785</v>
      </c>
      <c r="L382" s="16" t="s">
        <v>493</v>
      </c>
      <c r="M382" s="16" t="s">
        <v>57</v>
      </c>
      <c r="N382" s="16" t="s">
        <v>57</v>
      </c>
      <c r="O382" s="16" t="s">
        <v>57</v>
      </c>
      <c r="P382" s="21">
        <v>52.05</v>
      </c>
      <c r="Q382" s="21">
        <v>17.100000000000001</v>
      </c>
      <c r="R382" s="21">
        <v>23.03</v>
      </c>
      <c r="S382" s="21">
        <v>14.43</v>
      </c>
      <c r="T382" s="21">
        <v>-11.02</v>
      </c>
      <c r="U382" s="21">
        <v>28.2</v>
      </c>
      <c r="V382" s="21">
        <v>2.2200000000000002</v>
      </c>
      <c r="W382" s="21">
        <v>24.2</v>
      </c>
      <c r="X382" s="21">
        <v>-16.64</v>
      </c>
    </row>
    <row r="383" spans="1:24" ht="15" x14ac:dyDescent="0.25">
      <c r="A383" s="22" t="s">
        <v>229</v>
      </c>
      <c r="B383" s="4" t="s">
        <v>1030</v>
      </c>
      <c r="C383" s="28" t="str">
        <f>IF(ISNA(VLOOKUP(A383,'PART D'!$A:$A,1,FALSE)),"NON","OUI")</f>
        <v>NON</v>
      </c>
      <c r="D383" s="15" t="s">
        <v>689</v>
      </c>
      <c r="E383" s="15" t="s">
        <v>37</v>
      </c>
      <c r="F383" s="16" t="s">
        <v>46</v>
      </c>
      <c r="G383" s="16">
        <v>3</v>
      </c>
      <c r="H383" s="16">
        <v>4</v>
      </c>
      <c r="I383" s="16" t="s">
        <v>57</v>
      </c>
      <c r="J383" s="16" t="s">
        <v>57</v>
      </c>
      <c r="K383" s="16" t="s">
        <v>783</v>
      </c>
      <c r="L383" s="16" t="s">
        <v>493</v>
      </c>
      <c r="M383" s="16" t="s">
        <v>57</v>
      </c>
      <c r="N383" s="16" t="s">
        <v>57</v>
      </c>
      <c r="O383" s="16" t="s">
        <v>57</v>
      </c>
      <c r="P383" s="21">
        <v>30.57</v>
      </c>
      <c r="Q383" s="21">
        <v>13.97</v>
      </c>
      <c r="R383" s="21">
        <v>22.42</v>
      </c>
      <c r="S383" s="21">
        <v>12.07</v>
      </c>
      <c r="T383" s="21">
        <v>-17.34</v>
      </c>
      <c r="U383" s="21">
        <v>28.93</v>
      </c>
      <c r="V383" s="21">
        <v>10.73</v>
      </c>
      <c r="W383" s="21">
        <v>32.5</v>
      </c>
      <c r="X383" s="21">
        <v>0.92</v>
      </c>
    </row>
    <row r="384" spans="1:24" ht="15" x14ac:dyDescent="0.25">
      <c r="A384" s="22" t="s">
        <v>228</v>
      </c>
      <c r="B384" s="4" t="s">
        <v>944</v>
      </c>
      <c r="C384" s="28" t="str">
        <f>IF(ISNA(VLOOKUP(A384,'PART D'!$A:$A,1,FALSE)),"NON","OUI")</f>
        <v>OUI</v>
      </c>
      <c r="D384" s="15" t="s">
        <v>561</v>
      </c>
      <c r="E384" s="15" t="s">
        <v>545</v>
      </c>
      <c r="F384" s="16" t="s">
        <v>46</v>
      </c>
      <c r="G384" s="16">
        <v>2</v>
      </c>
      <c r="H384" s="16">
        <v>4</v>
      </c>
      <c r="I384" s="16" t="s">
        <v>57</v>
      </c>
      <c r="J384" s="16" t="s">
        <v>57</v>
      </c>
      <c r="K384" s="16" t="s">
        <v>785</v>
      </c>
      <c r="L384" s="16" t="s">
        <v>493</v>
      </c>
      <c r="M384" s="16" t="s">
        <v>57</v>
      </c>
      <c r="N384" s="16" t="s">
        <v>57</v>
      </c>
      <c r="O384" s="16" t="s">
        <v>57</v>
      </c>
      <c r="P384" s="21">
        <v>26.44</v>
      </c>
      <c r="Q384" s="21">
        <v>10.98</v>
      </c>
      <c r="R384" s="21">
        <v>11.81</v>
      </c>
      <c r="S384" s="21">
        <v>6.28</v>
      </c>
      <c r="T384" s="21">
        <v>-6.54</v>
      </c>
      <c r="U384" s="21">
        <v>19.39</v>
      </c>
      <c r="V384" s="21">
        <v>-0.94</v>
      </c>
      <c r="W384" s="21">
        <v>26.05</v>
      </c>
      <c r="X384" s="21">
        <v>-7.0000000000000007E-2</v>
      </c>
    </row>
    <row r="385" spans="1:24" ht="15" x14ac:dyDescent="0.25">
      <c r="A385" s="22" t="s">
        <v>261</v>
      </c>
      <c r="B385" s="4" t="s">
        <v>1006</v>
      </c>
      <c r="C385" s="28" t="str">
        <f>IF(ISNA(VLOOKUP(A385,'PART D'!$A:$A,1,FALSE)),"NON","OUI")</f>
        <v>NON</v>
      </c>
      <c r="D385" s="15" t="s">
        <v>503</v>
      </c>
      <c r="E385" s="15" t="s">
        <v>498</v>
      </c>
      <c r="F385" s="16" t="s">
        <v>46</v>
      </c>
      <c r="G385" s="16">
        <v>2</v>
      </c>
      <c r="H385" s="16">
        <v>3</v>
      </c>
      <c r="I385" s="16" t="s">
        <v>57</v>
      </c>
      <c r="J385" s="16" t="s">
        <v>57</v>
      </c>
      <c r="K385" s="16" t="s">
        <v>789</v>
      </c>
      <c r="L385" s="16" t="s">
        <v>493</v>
      </c>
      <c r="M385" s="16" t="s">
        <v>57</v>
      </c>
      <c r="N385" s="16" t="s">
        <v>57</v>
      </c>
      <c r="O385" s="16" t="s">
        <v>57</v>
      </c>
      <c r="P385" s="21">
        <v>1.73</v>
      </c>
      <c r="Q385" s="21">
        <v>7.61</v>
      </c>
      <c r="R385" s="21">
        <v>19.32</v>
      </c>
      <c r="S385" s="21">
        <v>2.87</v>
      </c>
      <c r="T385" s="21">
        <v>-14.5</v>
      </c>
      <c r="U385" s="21">
        <v>8.32</v>
      </c>
      <c r="V385" s="21">
        <v>1.24</v>
      </c>
      <c r="W385" s="21">
        <v>10.35</v>
      </c>
      <c r="X385" s="21">
        <v>-7.48</v>
      </c>
    </row>
    <row r="386" spans="1:24" ht="15" x14ac:dyDescent="0.25">
      <c r="A386" s="22" t="s">
        <v>135</v>
      </c>
      <c r="B386" s="4" t="s">
        <v>1163</v>
      </c>
      <c r="C386" s="28" t="str">
        <f>IF(ISNA(VLOOKUP(A386,'PART D'!$A:$A,1,FALSE)),"NON","OUI")</f>
        <v>NON</v>
      </c>
      <c r="D386" s="15" t="s">
        <v>750</v>
      </c>
      <c r="E386" s="15" t="s">
        <v>620</v>
      </c>
      <c r="F386" s="16" t="s">
        <v>46</v>
      </c>
      <c r="G386" s="16">
        <v>1</v>
      </c>
      <c r="H386" s="16">
        <v>4</v>
      </c>
      <c r="I386" s="16" t="s">
        <v>57</v>
      </c>
      <c r="J386" s="16" t="s">
        <v>57</v>
      </c>
      <c r="K386" s="16" t="s">
        <v>789</v>
      </c>
      <c r="L386" s="16" t="s">
        <v>57</v>
      </c>
      <c r="M386" s="16" t="s">
        <v>57</v>
      </c>
      <c r="N386" s="16" t="s">
        <v>57</v>
      </c>
      <c r="O386" s="16" t="s">
        <v>57</v>
      </c>
      <c r="P386" s="21">
        <v>1.04</v>
      </c>
      <c r="Q386" s="21">
        <v>6.93</v>
      </c>
      <c r="R386" s="21">
        <v>17.41</v>
      </c>
      <c r="S386" s="21">
        <v>-5.2</v>
      </c>
      <c r="T386" s="21">
        <v>-7.05</v>
      </c>
      <c r="U386" s="21">
        <v>7.79</v>
      </c>
      <c r="V386" s="21">
        <v>5.5</v>
      </c>
      <c r="W386" s="21">
        <v>8.8000000000000007</v>
      </c>
      <c r="X386" s="21">
        <v>2.08</v>
      </c>
    </row>
    <row r="387" spans="1:24" ht="15" x14ac:dyDescent="0.25">
      <c r="A387" s="22" t="s">
        <v>343</v>
      </c>
      <c r="B387" s="4" t="s">
        <v>907</v>
      </c>
      <c r="C387" s="28" t="str">
        <f>IF(ISNA(VLOOKUP(A387,'PART D'!$A:$A,1,FALSE)),"NON","OUI")</f>
        <v>NON</v>
      </c>
      <c r="D387" s="15" t="s">
        <v>512</v>
      </c>
      <c r="E387" s="15" t="s">
        <v>42</v>
      </c>
      <c r="F387" s="16" t="s">
        <v>692</v>
      </c>
      <c r="G387" s="16">
        <v>4</v>
      </c>
      <c r="H387" s="16">
        <v>4</v>
      </c>
      <c r="I387" s="16" t="s">
        <v>57</v>
      </c>
      <c r="J387" s="16" t="s">
        <v>57</v>
      </c>
      <c r="K387" s="16" t="s">
        <v>785</v>
      </c>
      <c r="L387" s="16" t="s">
        <v>493</v>
      </c>
      <c r="M387" s="16" t="s">
        <v>57</v>
      </c>
      <c r="N387" s="16" t="s">
        <v>57</v>
      </c>
      <c r="O387" s="16" t="s">
        <v>57</v>
      </c>
      <c r="P387" s="21">
        <v>24.69</v>
      </c>
      <c r="Q387" s="21">
        <v>15.17</v>
      </c>
      <c r="R387" s="21">
        <v>15.27</v>
      </c>
      <c r="S387" s="21">
        <v>-1.58</v>
      </c>
      <c r="T387" s="21">
        <v>1.0900000000000001</v>
      </c>
      <c r="U387" s="21">
        <v>18.829999999999998</v>
      </c>
      <c r="V387" s="21">
        <v>9.48</v>
      </c>
      <c r="W387" s="21">
        <v>25.54</v>
      </c>
      <c r="X387" s="21">
        <v>5.24</v>
      </c>
    </row>
    <row r="388" spans="1:24" ht="15" x14ac:dyDescent="0.25">
      <c r="A388" s="22" t="s">
        <v>270</v>
      </c>
      <c r="B388" s="4" t="s">
        <v>1198</v>
      </c>
      <c r="C388" s="28" t="str">
        <f>IF(ISNA(VLOOKUP(A388,'PART D'!$A:$A,1,FALSE)),"NON","OUI")</f>
        <v>NON</v>
      </c>
      <c r="D388" s="15" t="s">
        <v>606</v>
      </c>
      <c r="E388" s="15" t="s">
        <v>551</v>
      </c>
      <c r="F388" s="16" t="s">
        <v>46</v>
      </c>
      <c r="G388" s="16">
        <v>1</v>
      </c>
      <c r="H388" s="16">
        <v>2</v>
      </c>
      <c r="I388" s="16" t="s">
        <v>57</v>
      </c>
      <c r="J388" s="16" t="s">
        <v>57</v>
      </c>
      <c r="K388" s="16" t="s">
        <v>789</v>
      </c>
      <c r="L388" s="16" t="s">
        <v>493</v>
      </c>
      <c r="M388" s="16" t="s">
        <v>57</v>
      </c>
      <c r="N388" s="16" t="s">
        <v>57</v>
      </c>
      <c r="O388" s="16" t="s">
        <v>57</v>
      </c>
      <c r="P388" s="21">
        <v>-14.49</v>
      </c>
      <c r="Q388" s="21">
        <v>5.79</v>
      </c>
      <c r="R388" s="21">
        <v>21.44</v>
      </c>
      <c r="S388" s="21">
        <v>1.1299999999999999</v>
      </c>
      <c r="T388" s="21">
        <v>-16.510000000000002</v>
      </c>
      <c r="U388" s="21">
        <v>0</v>
      </c>
      <c r="V388" s="21">
        <v>5.65</v>
      </c>
      <c r="W388" s="21">
        <v>6.55</v>
      </c>
      <c r="X388" s="21">
        <v>-3.75</v>
      </c>
    </row>
    <row r="389" spans="1:24" ht="15" x14ac:dyDescent="0.25">
      <c r="A389" s="22" t="s">
        <v>162</v>
      </c>
      <c r="B389" s="4" t="s">
        <v>901</v>
      </c>
      <c r="C389" s="28" t="str">
        <f>IF(ISNA(VLOOKUP(A389,'PART D'!$A:$A,1,FALSE)),"NON","OUI")</f>
        <v>NON</v>
      </c>
      <c r="D389" s="15" t="s">
        <v>497</v>
      </c>
      <c r="E389" s="15" t="s">
        <v>544</v>
      </c>
      <c r="F389" s="16" t="s">
        <v>46</v>
      </c>
      <c r="G389" s="16">
        <v>3</v>
      </c>
      <c r="H389" s="16">
        <v>4</v>
      </c>
      <c r="I389" s="16" t="s">
        <v>493</v>
      </c>
      <c r="J389" s="16" t="s">
        <v>57</v>
      </c>
      <c r="K389" s="16" t="s">
        <v>785</v>
      </c>
      <c r="L389" s="16" t="s">
        <v>493</v>
      </c>
      <c r="M389" s="16" t="s">
        <v>493</v>
      </c>
      <c r="N389" s="16" t="s">
        <v>57</v>
      </c>
      <c r="O389" s="16" t="s">
        <v>57</v>
      </c>
      <c r="P389" s="21">
        <v>21.47</v>
      </c>
      <c r="Q389" s="21">
        <v>17.89</v>
      </c>
      <c r="R389" s="21">
        <v>32.159999999999997</v>
      </c>
      <c r="S389" s="21">
        <v>11.06</v>
      </c>
      <c r="T389" s="21">
        <v>-26.49</v>
      </c>
      <c r="U389" s="21">
        <v>37.549999999999997</v>
      </c>
      <c r="V389" s="21">
        <v>11.87</v>
      </c>
      <c r="W389" s="21">
        <v>30.7</v>
      </c>
      <c r="X389" s="21">
        <v>-12.11</v>
      </c>
    </row>
    <row r="390" spans="1:24" ht="15" x14ac:dyDescent="0.25">
      <c r="A390" s="22" t="s">
        <v>246</v>
      </c>
      <c r="B390" s="4" t="s">
        <v>868</v>
      </c>
      <c r="C390" s="28" t="str">
        <f>IF(ISNA(VLOOKUP(A390,'PART D'!$A:$A,1,FALSE)),"NON","OUI")</f>
        <v>NON</v>
      </c>
      <c r="D390" s="15" t="s">
        <v>622</v>
      </c>
      <c r="E390" s="15" t="s">
        <v>623</v>
      </c>
      <c r="F390" s="16" t="s">
        <v>46</v>
      </c>
      <c r="G390" s="16">
        <v>4</v>
      </c>
      <c r="H390" s="16">
        <v>2</v>
      </c>
      <c r="I390" s="16" t="s">
        <v>57</v>
      </c>
      <c r="J390" s="16" t="s">
        <v>57</v>
      </c>
      <c r="K390" s="16" t="s">
        <v>789</v>
      </c>
      <c r="L390" s="16" t="s">
        <v>493</v>
      </c>
      <c r="M390" s="16" t="s">
        <v>57</v>
      </c>
      <c r="N390" s="16" t="s">
        <v>57</v>
      </c>
      <c r="O390" s="16" t="s">
        <v>57</v>
      </c>
      <c r="P390" s="21">
        <v>14.18</v>
      </c>
      <c r="Q390" s="21">
        <v>2.4500000000000002</v>
      </c>
      <c r="R390" s="21">
        <v>3.89</v>
      </c>
      <c r="S390" s="21">
        <v>1.84</v>
      </c>
      <c r="T390" s="21">
        <v>0.01</v>
      </c>
      <c r="U390" s="21">
        <v>6.86</v>
      </c>
      <c r="V390" s="21">
        <v>2.2999999999999998</v>
      </c>
      <c r="W390" s="21">
        <v>3.28</v>
      </c>
      <c r="X390" s="21">
        <v>-2.99</v>
      </c>
    </row>
    <row r="391" spans="1:24" ht="15" x14ac:dyDescent="0.25">
      <c r="A391" s="22" t="s">
        <v>308</v>
      </c>
      <c r="B391" s="4" t="s">
        <v>1155</v>
      </c>
      <c r="C391" s="28" t="str">
        <f>IF(ISNA(VLOOKUP(A391,'PART D'!$A:$A,1,FALSE)),"NON","OUI")</f>
        <v>NON</v>
      </c>
      <c r="D391" s="15" t="s">
        <v>589</v>
      </c>
      <c r="E391" s="15" t="s">
        <v>37</v>
      </c>
      <c r="F391" s="16" t="s">
        <v>46</v>
      </c>
      <c r="G391" s="16">
        <v>2</v>
      </c>
      <c r="H391" s="16">
        <v>4</v>
      </c>
      <c r="I391" s="16" t="s">
        <v>57</v>
      </c>
      <c r="J391" s="16" t="s">
        <v>57</v>
      </c>
      <c r="K391" s="16" t="s">
        <v>793</v>
      </c>
      <c r="L391" s="16" t="s">
        <v>493</v>
      </c>
      <c r="M391" s="16" t="s">
        <v>493</v>
      </c>
      <c r="N391" s="16" t="s">
        <v>57</v>
      </c>
      <c r="O391" s="16" t="s">
        <v>57</v>
      </c>
      <c r="P391" s="21">
        <v>29.49</v>
      </c>
      <c r="Q391" s="21">
        <v>15.61</v>
      </c>
      <c r="R391" s="21">
        <v>25.03</v>
      </c>
      <c r="S391" s="21">
        <v>11.25</v>
      </c>
      <c r="T391" s="21">
        <v>-18.57</v>
      </c>
      <c r="U391" s="21">
        <v>25.8</v>
      </c>
      <c r="V391" s="21">
        <v>17.87</v>
      </c>
      <c r="W391" s="21">
        <v>33.42</v>
      </c>
      <c r="X391" s="21">
        <v>-3.05</v>
      </c>
    </row>
    <row r="392" spans="1:24" ht="15" x14ac:dyDescent="0.25">
      <c r="A392" s="22" t="s">
        <v>208</v>
      </c>
      <c r="B392" s="4" t="s">
        <v>875</v>
      </c>
      <c r="C392" s="28" t="str">
        <f>IF(ISNA(VLOOKUP(A392,'PART D'!$A:$A,1,FALSE)),"NON","OUI")</f>
        <v>NON</v>
      </c>
      <c r="D392" s="15" t="s">
        <v>561</v>
      </c>
      <c r="E392" s="15" t="s">
        <v>516</v>
      </c>
      <c r="F392" s="16" t="s">
        <v>46</v>
      </c>
      <c r="G392" s="16">
        <v>5</v>
      </c>
      <c r="H392" s="16">
        <v>5</v>
      </c>
      <c r="I392" s="16" t="s">
        <v>493</v>
      </c>
      <c r="J392" s="16" t="s">
        <v>57</v>
      </c>
      <c r="K392" s="16" t="s">
        <v>785</v>
      </c>
      <c r="L392" s="16" t="s">
        <v>493</v>
      </c>
      <c r="M392" s="16" t="s">
        <v>57</v>
      </c>
      <c r="N392" s="16" t="s">
        <v>57</v>
      </c>
      <c r="O392" s="16" t="s">
        <v>57</v>
      </c>
      <c r="P392" s="21">
        <v>53.54</v>
      </c>
      <c r="Q392" s="21">
        <v>19.3</v>
      </c>
      <c r="R392" s="21">
        <v>19.670000000000002</v>
      </c>
      <c r="S392" s="21">
        <v>2.5</v>
      </c>
      <c r="T392" s="21">
        <v>-5.04</v>
      </c>
      <c r="U392" s="21">
        <v>24.57</v>
      </c>
      <c r="V392" s="21">
        <v>6.1</v>
      </c>
      <c r="W392" s="21">
        <v>27.26</v>
      </c>
      <c r="X392" s="21">
        <v>-21.64</v>
      </c>
    </row>
    <row r="393" spans="1:24" ht="15" x14ac:dyDescent="0.25">
      <c r="A393" s="22" t="s">
        <v>351</v>
      </c>
      <c r="B393" s="4" t="s">
        <v>943</v>
      </c>
      <c r="C393" s="28" t="str">
        <f>IF(ISNA(VLOOKUP(A393,'PART D'!$A:$A,1,FALSE)),"NON","OUI")</f>
        <v>NON</v>
      </c>
      <c r="D393" s="15" t="s">
        <v>492</v>
      </c>
      <c r="E393" s="15" t="s">
        <v>498</v>
      </c>
      <c r="F393" s="16" t="s">
        <v>46</v>
      </c>
      <c r="G393" s="16">
        <v>2</v>
      </c>
      <c r="H393" s="16">
        <v>3</v>
      </c>
      <c r="I393" s="16" t="s">
        <v>57</v>
      </c>
      <c r="J393" s="16" t="s">
        <v>57</v>
      </c>
      <c r="K393" s="16" t="s">
        <v>785</v>
      </c>
      <c r="L393" s="16" t="s">
        <v>493</v>
      </c>
      <c r="M393" s="16" t="s">
        <v>57</v>
      </c>
      <c r="N393" s="16" t="s">
        <v>57</v>
      </c>
      <c r="O393" s="16" t="s">
        <v>57</v>
      </c>
      <c r="P393" s="21">
        <v>-0.39</v>
      </c>
      <c r="Q393" s="21">
        <v>4.92</v>
      </c>
      <c r="R393" s="21">
        <v>14.19</v>
      </c>
      <c r="S393" s="21">
        <v>4.3499999999999996</v>
      </c>
      <c r="T393" s="21">
        <v>-12.22</v>
      </c>
      <c r="U393" s="21">
        <v>4.0599999999999996</v>
      </c>
      <c r="V393" s="21">
        <v>4.53</v>
      </c>
      <c r="W393" s="21">
        <v>7.3</v>
      </c>
      <c r="X393" s="21">
        <v>-2.75</v>
      </c>
    </row>
    <row r="394" spans="1:24" ht="15" x14ac:dyDescent="0.25">
      <c r="A394" s="22" t="s">
        <v>1242</v>
      </c>
      <c r="B394" s="4" t="s">
        <v>1248</v>
      </c>
      <c r="C394" s="28" t="str">
        <f>IF(ISNA(VLOOKUP(A394,'PART D'!$A:$A,1,FALSE)),"NON","OUI")</f>
        <v>NON</v>
      </c>
      <c r="D394" s="15" t="s">
        <v>561</v>
      </c>
      <c r="E394" s="15" t="s">
        <v>37</v>
      </c>
      <c r="F394" s="16" t="s">
        <v>47</v>
      </c>
      <c r="G394" s="16">
        <v>5</v>
      </c>
      <c r="H394" s="16">
        <v>5</v>
      </c>
      <c r="I394" s="16" t="s">
        <v>57</v>
      </c>
      <c r="J394" s="16" t="s">
        <v>57</v>
      </c>
      <c r="K394" s="16" t="s">
        <v>785</v>
      </c>
      <c r="L394" s="16" t="s">
        <v>493</v>
      </c>
      <c r="M394" s="16" t="s">
        <v>57</v>
      </c>
      <c r="N394" s="16" t="s">
        <v>57</v>
      </c>
      <c r="O394" s="16" t="s">
        <v>57</v>
      </c>
      <c r="P394" s="21">
        <v>124.69</v>
      </c>
      <c r="Q394" s="21">
        <v>19.62</v>
      </c>
      <c r="R394" s="21">
        <v>10.83</v>
      </c>
      <c r="S394" s="21">
        <v>6.17</v>
      </c>
      <c r="T394" s="21">
        <v>22.63</v>
      </c>
      <c r="U394" s="21">
        <v>37.42</v>
      </c>
      <c r="V394" s="21">
        <v>-7.26</v>
      </c>
      <c r="W394" s="21">
        <v>27.48</v>
      </c>
      <c r="X394" s="21">
        <v>-3.12</v>
      </c>
    </row>
    <row r="395" spans="1:24" ht="15" x14ac:dyDescent="0.25">
      <c r="A395" s="22" t="s">
        <v>231</v>
      </c>
      <c r="B395" s="4" t="s">
        <v>1179</v>
      </c>
      <c r="C395" s="28" t="str">
        <f>IF(ISNA(VLOOKUP(A395,'PART D'!$A:$A,1,FALSE)),"NON","OUI")</f>
        <v>NON</v>
      </c>
      <c r="D395" s="15" t="s">
        <v>570</v>
      </c>
      <c r="E395" s="15" t="s">
        <v>524</v>
      </c>
      <c r="F395" s="16" t="s">
        <v>46</v>
      </c>
      <c r="G395" s="16" t="s">
        <v>783</v>
      </c>
      <c r="H395" s="16">
        <v>3</v>
      </c>
      <c r="I395" s="16" t="s">
        <v>57</v>
      </c>
      <c r="J395" s="16" t="s">
        <v>57</v>
      </c>
      <c r="K395" s="16" t="s">
        <v>785</v>
      </c>
      <c r="L395" s="16" t="s">
        <v>493</v>
      </c>
      <c r="M395" s="16" t="s">
        <v>57</v>
      </c>
      <c r="N395" s="16" t="s">
        <v>57</v>
      </c>
      <c r="O395" s="16" t="s">
        <v>57</v>
      </c>
      <c r="P395" s="21">
        <v>0</v>
      </c>
      <c r="Q395" s="21">
        <v>0</v>
      </c>
      <c r="R395" s="21">
        <v>0</v>
      </c>
      <c r="S395" s="21">
        <v>7.04</v>
      </c>
      <c r="T395" s="21">
        <v>-19.170000000000002</v>
      </c>
      <c r="U395" s="21">
        <v>7.72</v>
      </c>
      <c r="V395" s="21">
        <v>0</v>
      </c>
      <c r="W395" s="21">
        <v>0</v>
      </c>
      <c r="X395" s="21">
        <v>0</v>
      </c>
    </row>
    <row r="396" spans="1:24" ht="15" x14ac:dyDescent="0.25">
      <c r="A396" s="22" t="s">
        <v>217</v>
      </c>
      <c r="B396" s="4" t="s">
        <v>1185</v>
      </c>
      <c r="C396" s="28" t="str">
        <f>IF(ISNA(VLOOKUP(A396,'PART D'!$A:$A,1,FALSE)),"NON","OUI")</f>
        <v>NON</v>
      </c>
      <c r="D396" s="15" t="s">
        <v>561</v>
      </c>
      <c r="E396" s="15" t="s">
        <v>508</v>
      </c>
      <c r="F396" s="16" t="s">
        <v>46</v>
      </c>
      <c r="G396" s="16">
        <v>4</v>
      </c>
      <c r="H396" s="16">
        <v>3</v>
      </c>
      <c r="I396" s="16" t="s">
        <v>57</v>
      </c>
      <c r="J396" s="16" t="s">
        <v>57</v>
      </c>
      <c r="K396" s="16" t="s">
        <v>785</v>
      </c>
      <c r="L396" s="16" t="s">
        <v>493</v>
      </c>
      <c r="M396" s="16" t="s">
        <v>57</v>
      </c>
      <c r="N396" s="16" t="s">
        <v>57</v>
      </c>
      <c r="O396" s="16" t="s">
        <v>57</v>
      </c>
      <c r="P396" s="21">
        <v>-7.35</v>
      </c>
      <c r="Q396" s="21">
        <v>5.87</v>
      </c>
      <c r="R396" s="21">
        <v>20.59</v>
      </c>
      <c r="S396" s="21">
        <v>0.54</v>
      </c>
      <c r="T396" s="21">
        <v>-14.03</v>
      </c>
      <c r="U396" s="21">
        <v>2.31</v>
      </c>
      <c r="V396" s="21">
        <v>1.54</v>
      </c>
      <c r="W396" s="21">
        <v>9.2899999999999991</v>
      </c>
      <c r="X396" s="21">
        <v>-4.96</v>
      </c>
    </row>
    <row r="397" spans="1:24" ht="15" x14ac:dyDescent="0.25">
      <c r="A397" s="22" t="s">
        <v>289</v>
      </c>
      <c r="B397" s="4" t="s">
        <v>1039</v>
      </c>
      <c r="C397" s="28" t="str">
        <f>IF(ISNA(VLOOKUP(A397,'PART D'!$A:$A,1,FALSE)),"NON","OUI")</f>
        <v>NON</v>
      </c>
      <c r="D397" s="15" t="s">
        <v>669</v>
      </c>
      <c r="E397" s="15" t="s">
        <v>594</v>
      </c>
      <c r="F397" s="16" t="s">
        <v>46</v>
      </c>
      <c r="G397" s="16">
        <v>5</v>
      </c>
      <c r="H397" s="16">
        <v>3</v>
      </c>
      <c r="I397" s="16" t="s">
        <v>57</v>
      </c>
      <c r="J397" s="16" t="s">
        <v>57</v>
      </c>
      <c r="K397" s="16" t="s">
        <v>789</v>
      </c>
      <c r="L397" s="16" t="s">
        <v>57</v>
      </c>
      <c r="M397" s="16" t="s">
        <v>57</v>
      </c>
      <c r="N397" s="16" t="s">
        <v>57</v>
      </c>
      <c r="O397" s="16" t="s">
        <v>57</v>
      </c>
      <c r="P397" s="21">
        <v>6.46</v>
      </c>
      <c r="Q397" s="21">
        <v>3.34</v>
      </c>
      <c r="R397" s="21">
        <v>3.42</v>
      </c>
      <c r="S397" s="21">
        <v>1.99</v>
      </c>
      <c r="T397" s="21">
        <v>2.77</v>
      </c>
      <c r="U397" s="21">
        <v>0.17</v>
      </c>
      <c r="V397" s="21">
        <v>-9.48</v>
      </c>
      <c r="W397" s="21">
        <v>2.42</v>
      </c>
      <c r="X397" s="21">
        <v>-2.5</v>
      </c>
    </row>
    <row r="398" spans="1:24" ht="15" x14ac:dyDescent="0.25">
      <c r="A398" s="22" t="s">
        <v>266</v>
      </c>
      <c r="B398" s="4" t="s">
        <v>1007</v>
      </c>
      <c r="C398" s="28" t="str">
        <f>IF(ISNA(VLOOKUP(A398,'PART D'!$A:$A,1,FALSE)),"NON","OUI")</f>
        <v>NON</v>
      </c>
      <c r="D398" s="15" t="s">
        <v>503</v>
      </c>
      <c r="E398" s="15" t="s">
        <v>42</v>
      </c>
      <c r="F398" s="16" t="s">
        <v>46</v>
      </c>
      <c r="G398" s="16">
        <v>3</v>
      </c>
      <c r="H398" s="16">
        <v>4</v>
      </c>
      <c r="I398" s="16" t="s">
        <v>57</v>
      </c>
      <c r="J398" s="16" t="s">
        <v>57</v>
      </c>
      <c r="K398" s="16" t="s">
        <v>785</v>
      </c>
      <c r="L398" s="16" t="s">
        <v>493</v>
      </c>
      <c r="M398" s="16" t="s">
        <v>57</v>
      </c>
      <c r="N398" s="16" t="s">
        <v>57</v>
      </c>
      <c r="O398" s="16" t="s">
        <v>57</v>
      </c>
      <c r="P398" s="21">
        <v>19.13</v>
      </c>
      <c r="Q398" s="21">
        <v>15.46</v>
      </c>
      <c r="R398" s="21">
        <v>16.11</v>
      </c>
      <c r="S398" s="21">
        <v>-2.09</v>
      </c>
      <c r="T398" s="21">
        <v>-4.67</v>
      </c>
      <c r="U398" s="21">
        <v>18.95</v>
      </c>
      <c r="V398" s="21">
        <v>11.82</v>
      </c>
      <c r="W398" s="21">
        <v>22.43</v>
      </c>
      <c r="X398" s="21">
        <v>6.39</v>
      </c>
    </row>
    <row r="399" spans="1:24" ht="15" x14ac:dyDescent="0.25">
      <c r="A399" s="22" t="s">
        <v>138</v>
      </c>
      <c r="B399" s="4" t="s">
        <v>683</v>
      </c>
      <c r="C399" s="28" t="str">
        <f>IF(ISNA(VLOOKUP(A399,'PART D'!$A:$A,1,FALSE)),"NON","OUI")</f>
        <v>NON</v>
      </c>
      <c r="D399" s="15" t="s">
        <v>663</v>
      </c>
      <c r="E399" s="15" t="s">
        <v>498</v>
      </c>
      <c r="F399" s="16" t="s">
        <v>46</v>
      </c>
      <c r="G399" s="16">
        <v>5</v>
      </c>
      <c r="H399" s="16">
        <v>4</v>
      </c>
      <c r="I399" s="16" t="s">
        <v>57</v>
      </c>
      <c r="J399" s="16" t="s">
        <v>57</v>
      </c>
      <c r="K399" s="16" t="s">
        <v>785</v>
      </c>
      <c r="L399" s="16" t="s">
        <v>493</v>
      </c>
      <c r="M399" s="16" t="s">
        <v>57</v>
      </c>
      <c r="N399" s="16" t="s">
        <v>57</v>
      </c>
      <c r="O399" s="16" t="s">
        <v>57</v>
      </c>
      <c r="P399" s="21">
        <v>37</v>
      </c>
      <c r="Q399" s="21">
        <v>16.47</v>
      </c>
      <c r="R399" s="21">
        <v>19.649999999999999</v>
      </c>
      <c r="S399" s="21">
        <v>18.149999999999999</v>
      </c>
      <c r="T399" s="21">
        <v>-6.16</v>
      </c>
      <c r="U399" s="21">
        <v>9.56</v>
      </c>
      <c r="V399" s="21">
        <v>-12.06</v>
      </c>
      <c r="W399" s="21">
        <v>25.59</v>
      </c>
      <c r="X399" s="21">
        <v>-12.82</v>
      </c>
    </row>
    <row r="400" spans="1:24" ht="15" x14ac:dyDescent="0.25">
      <c r="A400" s="22" t="s">
        <v>136</v>
      </c>
      <c r="B400" s="4" t="s">
        <v>662</v>
      </c>
      <c r="C400" s="28" t="str">
        <f>IF(ISNA(VLOOKUP(A400,'PART D'!$A:$A,1,FALSE)),"NON","OUI")</f>
        <v>NON</v>
      </c>
      <c r="D400" s="15" t="s">
        <v>663</v>
      </c>
      <c r="E400" s="15" t="s">
        <v>31</v>
      </c>
      <c r="F400" s="16" t="s">
        <v>46</v>
      </c>
      <c r="G400" s="16">
        <v>4</v>
      </c>
      <c r="H400" s="16">
        <v>4</v>
      </c>
      <c r="I400" s="16" t="s">
        <v>493</v>
      </c>
      <c r="J400" s="16" t="s">
        <v>57</v>
      </c>
      <c r="K400" s="16" t="s">
        <v>785</v>
      </c>
      <c r="L400" s="16" t="s">
        <v>493</v>
      </c>
      <c r="M400" s="16" t="s">
        <v>57</v>
      </c>
      <c r="N400" s="16" t="s">
        <v>57</v>
      </c>
      <c r="O400" s="16" t="s">
        <v>57</v>
      </c>
      <c r="P400" s="21">
        <v>40.369999999999997</v>
      </c>
      <c r="Q400" s="21">
        <v>18.14</v>
      </c>
      <c r="R400" s="21">
        <v>25.39</v>
      </c>
      <c r="S400" s="21">
        <v>17.73</v>
      </c>
      <c r="T400" s="21">
        <v>-10.14</v>
      </c>
      <c r="U400" s="21">
        <v>13.55</v>
      </c>
      <c r="V400" s="21">
        <v>-12.01</v>
      </c>
      <c r="W400" s="21">
        <v>26.04</v>
      </c>
      <c r="X400" s="21">
        <v>-22.57</v>
      </c>
    </row>
    <row r="401" spans="1:24" ht="15" x14ac:dyDescent="0.25">
      <c r="A401" s="22" t="s">
        <v>137</v>
      </c>
      <c r="B401" s="4" t="s">
        <v>675</v>
      </c>
      <c r="C401" s="28" t="str">
        <f>IF(ISNA(VLOOKUP(A401,'PART D'!$A:$A,1,FALSE)),"NON","OUI")</f>
        <v>NON</v>
      </c>
      <c r="D401" s="15" t="s">
        <v>663</v>
      </c>
      <c r="E401" s="15" t="s">
        <v>571</v>
      </c>
      <c r="F401" s="16" t="s">
        <v>46</v>
      </c>
      <c r="G401" s="16">
        <v>2</v>
      </c>
      <c r="H401" s="16">
        <v>2</v>
      </c>
      <c r="I401" s="16" t="s">
        <v>57</v>
      </c>
      <c r="J401" s="16" t="s">
        <v>57</v>
      </c>
      <c r="K401" s="16" t="s">
        <v>785</v>
      </c>
      <c r="L401" s="16" t="s">
        <v>493</v>
      </c>
      <c r="M401" s="16" t="s">
        <v>57</v>
      </c>
      <c r="N401" s="16" t="s">
        <v>57</v>
      </c>
      <c r="O401" s="16" t="s">
        <v>57</v>
      </c>
      <c r="P401" s="21">
        <v>2.68</v>
      </c>
      <c r="Q401" s="21">
        <v>4.5199999999999996</v>
      </c>
      <c r="R401" s="21">
        <v>9.07</v>
      </c>
      <c r="S401" s="21">
        <v>3.74</v>
      </c>
      <c r="T401" s="21">
        <v>-5.12</v>
      </c>
      <c r="U401" s="21">
        <v>2.19</v>
      </c>
      <c r="V401" s="21">
        <v>-3.65</v>
      </c>
      <c r="W401" s="21">
        <v>4.29</v>
      </c>
      <c r="X401" s="21">
        <v>-4.09</v>
      </c>
    </row>
    <row r="402" spans="1:24" ht="15" x14ac:dyDescent="0.25">
      <c r="A402" s="22" t="s">
        <v>468</v>
      </c>
      <c r="B402" s="4" t="s">
        <v>928</v>
      </c>
      <c r="C402" s="28" t="str">
        <f>IF(ISNA(VLOOKUP(A402,'PART D'!$A:$A,1,FALSE)),"NON","OUI")</f>
        <v>NON</v>
      </c>
      <c r="D402" s="15" t="s">
        <v>649</v>
      </c>
      <c r="E402" s="15" t="s">
        <v>29</v>
      </c>
      <c r="F402" s="16" t="s">
        <v>46</v>
      </c>
      <c r="G402" s="16">
        <v>1</v>
      </c>
      <c r="H402" s="16">
        <v>4</v>
      </c>
      <c r="I402" s="16" t="s">
        <v>57</v>
      </c>
      <c r="J402" s="16" t="s">
        <v>57</v>
      </c>
      <c r="K402" s="16" t="s">
        <v>785</v>
      </c>
      <c r="L402" s="16" t="s">
        <v>493</v>
      </c>
      <c r="M402" s="16" t="s">
        <v>57</v>
      </c>
      <c r="N402" s="16" t="s">
        <v>57</v>
      </c>
      <c r="O402" s="16" t="s">
        <v>57</v>
      </c>
      <c r="P402" s="21">
        <v>-9</v>
      </c>
      <c r="Q402" s="21">
        <v>17.04</v>
      </c>
      <c r="R402" s="21">
        <v>40.57</v>
      </c>
      <c r="S402" s="21">
        <v>4.3600000000000003</v>
      </c>
      <c r="T402" s="21">
        <v>-19.86</v>
      </c>
      <c r="U402" s="21">
        <v>-9.33</v>
      </c>
      <c r="V402" s="21">
        <v>17.73</v>
      </c>
      <c r="W402" s="21">
        <v>23.68</v>
      </c>
      <c r="X402" s="21">
        <v>-21.79</v>
      </c>
    </row>
    <row r="403" spans="1:24" ht="15" x14ac:dyDescent="0.25">
      <c r="A403" s="22" t="s">
        <v>188</v>
      </c>
      <c r="B403" s="4" t="s">
        <v>925</v>
      </c>
      <c r="C403" s="28" t="str">
        <f>IF(ISNA(VLOOKUP(A403,'PART D'!$A:$A,1,FALSE)),"NON","OUI")</f>
        <v>NON</v>
      </c>
      <c r="D403" s="15" t="s">
        <v>649</v>
      </c>
      <c r="E403" s="15" t="s">
        <v>557</v>
      </c>
      <c r="F403" s="16" t="s">
        <v>46</v>
      </c>
      <c r="G403" s="16">
        <v>5</v>
      </c>
      <c r="H403" s="16">
        <v>5</v>
      </c>
      <c r="I403" s="16" t="s">
        <v>57</v>
      </c>
      <c r="J403" s="16" t="s">
        <v>57</v>
      </c>
      <c r="K403" s="16" t="s">
        <v>785</v>
      </c>
      <c r="L403" s="16" t="s">
        <v>493</v>
      </c>
      <c r="M403" s="16" t="s">
        <v>57</v>
      </c>
      <c r="N403" s="16" t="s">
        <v>57</v>
      </c>
      <c r="O403" s="16" t="s">
        <v>57</v>
      </c>
      <c r="P403" s="21">
        <v>93.08</v>
      </c>
      <c r="Q403" s="21">
        <v>20.79</v>
      </c>
      <c r="R403" s="21">
        <v>15.87</v>
      </c>
      <c r="S403" s="21">
        <v>5.72</v>
      </c>
      <c r="T403" s="21">
        <v>13.24</v>
      </c>
      <c r="U403" s="21">
        <v>37.15</v>
      </c>
      <c r="V403" s="21">
        <v>-16.89</v>
      </c>
      <c r="W403" s="21">
        <v>19.739999999999998</v>
      </c>
      <c r="X403" s="21">
        <v>-10.44</v>
      </c>
    </row>
    <row r="404" spans="1:24" ht="15" x14ac:dyDescent="0.25">
      <c r="A404" s="22" t="s">
        <v>245</v>
      </c>
      <c r="B404" s="4" t="s">
        <v>1023</v>
      </c>
      <c r="C404" s="28" t="str">
        <f>IF(ISNA(VLOOKUP(A404,'PART D'!$A:$A,1,FALSE)),"NON","OUI")</f>
        <v>NON</v>
      </c>
      <c r="D404" s="15" t="s">
        <v>622</v>
      </c>
      <c r="E404" s="15" t="s">
        <v>623</v>
      </c>
      <c r="F404" s="16" t="s">
        <v>46</v>
      </c>
      <c r="G404" s="16">
        <v>5</v>
      </c>
      <c r="H404" s="16">
        <v>3</v>
      </c>
      <c r="I404" s="16" t="s">
        <v>57</v>
      </c>
      <c r="J404" s="16" t="s">
        <v>57</v>
      </c>
      <c r="K404" s="16" t="s">
        <v>789</v>
      </c>
      <c r="L404" s="16" t="s">
        <v>493</v>
      </c>
      <c r="M404" s="16" t="s">
        <v>57</v>
      </c>
      <c r="N404" s="16" t="s">
        <v>57</v>
      </c>
      <c r="O404" s="16" t="s">
        <v>57</v>
      </c>
      <c r="P404" s="21">
        <v>27.22</v>
      </c>
      <c r="Q404" s="21">
        <v>3.52</v>
      </c>
      <c r="R404" s="21">
        <v>3.87</v>
      </c>
      <c r="S404" s="21">
        <v>2.62</v>
      </c>
      <c r="T404" s="21">
        <v>2.54</v>
      </c>
      <c r="U404" s="21">
        <v>11.44</v>
      </c>
      <c r="V404" s="21">
        <v>6.53</v>
      </c>
      <c r="W404" s="21">
        <v>5.69</v>
      </c>
      <c r="X404" s="21">
        <v>-4.6399999999999997</v>
      </c>
    </row>
    <row r="405" spans="1:24" ht="15" x14ac:dyDescent="0.25">
      <c r="A405" s="22" t="s">
        <v>193</v>
      </c>
      <c r="B405" s="4" t="s">
        <v>905</v>
      </c>
      <c r="C405" s="28" t="str">
        <f>IF(ISNA(VLOOKUP(A405,'PART D'!$A:$A,1,FALSE)),"NON","OUI")</f>
        <v>NON</v>
      </c>
      <c r="D405" s="15" t="s">
        <v>649</v>
      </c>
      <c r="E405" s="15" t="s">
        <v>42</v>
      </c>
      <c r="F405" s="16" t="s">
        <v>46</v>
      </c>
      <c r="G405" s="16">
        <v>3</v>
      </c>
      <c r="H405" s="16">
        <v>4</v>
      </c>
      <c r="I405" s="16" t="s">
        <v>57</v>
      </c>
      <c r="J405" s="16" t="s">
        <v>57</v>
      </c>
      <c r="K405" s="16" t="s">
        <v>785</v>
      </c>
      <c r="L405" s="16" t="s">
        <v>493</v>
      </c>
      <c r="M405" s="16" t="s">
        <v>493</v>
      </c>
      <c r="N405" s="16" t="s">
        <v>57</v>
      </c>
      <c r="O405" s="16" t="s">
        <v>57</v>
      </c>
      <c r="P405" s="21">
        <v>22.75</v>
      </c>
      <c r="Q405" s="21">
        <v>14.12</v>
      </c>
      <c r="R405" s="21">
        <v>14.37</v>
      </c>
      <c r="S405" s="21">
        <v>0.74</v>
      </c>
      <c r="T405" s="21">
        <v>-2.85</v>
      </c>
      <c r="U405" s="21">
        <v>26.09</v>
      </c>
      <c r="V405" s="21">
        <v>2.0099999999999998</v>
      </c>
      <c r="W405" s="21">
        <v>25.91</v>
      </c>
      <c r="X405" s="21">
        <v>2.11</v>
      </c>
    </row>
    <row r="406" spans="1:24" ht="15" x14ac:dyDescent="0.25">
      <c r="A406" s="22" t="s">
        <v>185</v>
      </c>
      <c r="B406" s="4" t="s">
        <v>903</v>
      </c>
      <c r="C406" s="28" t="str">
        <f>IF(ISNA(VLOOKUP(A406,'PART D'!$A:$A,1,FALSE)),"NON","OUI")</f>
        <v>NON</v>
      </c>
      <c r="D406" s="15" t="s">
        <v>649</v>
      </c>
      <c r="E406" s="15" t="s">
        <v>562</v>
      </c>
      <c r="F406" s="16" t="s">
        <v>46</v>
      </c>
      <c r="G406" s="16">
        <v>3</v>
      </c>
      <c r="H406" s="16">
        <v>5</v>
      </c>
      <c r="I406" s="16" t="s">
        <v>57</v>
      </c>
      <c r="J406" s="16" t="s">
        <v>57</v>
      </c>
      <c r="K406" s="16" t="s">
        <v>785</v>
      </c>
      <c r="L406" s="16" t="s">
        <v>493</v>
      </c>
      <c r="M406" s="16" t="s">
        <v>493</v>
      </c>
      <c r="N406" s="16" t="s">
        <v>57</v>
      </c>
      <c r="O406" s="16" t="s">
        <v>57</v>
      </c>
      <c r="P406" s="21">
        <v>-25.37</v>
      </c>
      <c r="Q406" s="21">
        <v>28.72</v>
      </c>
      <c r="R406" s="21">
        <v>58.79</v>
      </c>
      <c r="S406" s="21">
        <v>-1.99</v>
      </c>
      <c r="T406" s="21">
        <v>-19.53</v>
      </c>
      <c r="U406" s="21">
        <v>-17.78</v>
      </c>
      <c r="V406" s="21">
        <v>25.57</v>
      </c>
      <c r="W406" s="21">
        <v>31.16</v>
      </c>
      <c r="X406" s="21">
        <v>-22.37</v>
      </c>
    </row>
    <row r="407" spans="1:24" ht="15" x14ac:dyDescent="0.25">
      <c r="A407" s="22" t="s">
        <v>191</v>
      </c>
      <c r="B407" s="4" t="s">
        <v>1035</v>
      </c>
      <c r="C407" s="28" t="str">
        <f>IF(ISNA(VLOOKUP(A407,'PART D'!$A:$A,1,FALSE)),"NON","OUI")</f>
        <v>NON</v>
      </c>
      <c r="D407" s="15" t="s">
        <v>649</v>
      </c>
      <c r="E407" s="15" t="s">
        <v>505</v>
      </c>
      <c r="F407" s="16" t="s">
        <v>46</v>
      </c>
      <c r="G407" s="16">
        <v>4</v>
      </c>
      <c r="H407" s="16">
        <v>2</v>
      </c>
      <c r="I407" s="16" t="s">
        <v>57</v>
      </c>
      <c r="J407" s="16" t="s">
        <v>57</v>
      </c>
      <c r="K407" s="16" t="s">
        <v>785</v>
      </c>
      <c r="L407" s="16" t="s">
        <v>493</v>
      </c>
      <c r="M407" s="16" t="s">
        <v>57</v>
      </c>
      <c r="N407" s="16" t="s">
        <v>57</v>
      </c>
      <c r="O407" s="16" t="s">
        <v>57</v>
      </c>
      <c r="P407" s="21">
        <v>-5.36</v>
      </c>
      <c r="Q407" s="21">
        <v>4.12</v>
      </c>
      <c r="R407" s="21">
        <v>13.97</v>
      </c>
      <c r="S407" s="21">
        <v>-0.22</v>
      </c>
      <c r="T407" s="21">
        <v>-8.98</v>
      </c>
      <c r="U407" s="21">
        <v>-0.1</v>
      </c>
      <c r="V407" s="21">
        <v>5.73</v>
      </c>
      <c r="W407" s="21">
        <v>2.61</v>
      </c>
      <c r="X407" s="21">
        <v>-2.73</v>
      </c>
    </row>
    <row r="408" spans="1:24" ht="15" x14ac:dyDescent="0.25">
      <c r="A408" s="22" t="s">
        <v>258</v>
      </c>
      <c r="B408" s="4" t="s">
        <v>1040</v>
      </c>
      <c r="C408" s="28" t="str">
        <f>IF(ISNA(VLOOKUP(A408,'PART D'!$A:$A,1,FALSE)),"NON","OUI")</f>
        <v>NON</v>
      </c>
      <c r="D408" s="15" t="s">
        <v>654</v>
      </c>
      <c r="E408" s="15" t="s">
        <v>664</v>
      </c>
      <c r="F408" s="16" t="s">
        <v>46</v>
      </c>
      <c r="G408" s="16">
        <v>5</v>
      </c>
      <c r="H408" s="16">
        <v>3</v>
      </c>
      <c r="I408" s="16" t="s">
        <v>57</v>
      </c>
      <c r="J408" s="16" t="s">
        <v>57</v>
      </c>
      <c r="K408" s="16" t="s">
        <v>785</v>
      </c>
      <c r="L408" s="16" t="s">
        <v>493</v>
      </c>
      <c r="M408" s="16" t="s">
        <v>57</v>
      </c>
      <c r="N408" s="16" t="s">
        <v>57</v>
      </c>
      <c r="O408" s="16" t="s">
        <v>57</v>
      </c>
      <c r="P408" s="21">
        <v>13.43</v>
      </c>
      <c r="Q408" s="21">
        <v>6.69</v>
      </c>
      <c r="R408" s="21">
        <v>19.13</v>
      </c>
      <c r="S408" s="21">
        <v>4.17</v>
      </c>
      <c r="T408" s="21">
        <v>-10.45</v>
      </c>
      <c r="U408" s="21">
        <v>8.18</v>
      </c>
      <c r="V408" s="21">
        <v>-2.14</v>
      </c>
      <c r="W408" s="21">
        <v>8.09</v>
      </c>
      <c r="X408" s="21">
        <v>-4.1900000000000004</v>
      </c>
    </row>
    <row r="409" spans="1:24" ht="15" x14ac:dyDescent="0.25">
      <c r="A409" s="22" t="s">
        <v>407</v>
      </c>
      <c r="B409" s="4" t="s">
        <v>1070</v>
      </c>
      <c r="C409" s="28" t="str">
        <f>IF(ISNA(VLOOKUP(A409,'PART D'!$A:$A,1,FALSE)),"NON","OUI")</f>
        <v>NON</v>
      </c>
      <c r="D409" s="15" t="s">
        <v>546</v>
      </c>
      <c r="E409" s="15" t="s">
        <v>31</v>
      </c>
      <c r="F409" s="16" t="s">
        <v>46</v>
      </c>
      <c r="G409" s="16">
        <v>2</v>
      </c>
      <c r="H409" s="16">
        <v>4</v>
      </c>
      <c r="I409" s="16" t="s">
        <v>493</v>
      </c>
      <c r="J409" s="16" t="s">
        <v>57</v>
      </c>
      <c r="K409" s="16" t="s">
        <v>793</v>
      </c>
      <c r="L409" s="16" t="s">
        <v>493</v>
      </c>
      <c r="M409" s="16" t="s">
        <v>493</v>
      </c>
      <c r="N409" s="16" t="s">
        <v>493</v>
      </c>
      <c r="O409" s="16" t="s">
        <v>57</v>
      </c>
      <c r="P409" s="21">
        <v>28.21</v>
      </c>
      <c r="Q409" s="21">
        <v>17.64</v>
      </c>
      <c r="R409" s="21">
        <v>24.69</v>
      </c>
      <c r="S409" s="21">
        <v>2.81</v>
      </c>
      <c r="T409" s="21">
        <v>-16.72</v>
      </c>
      <c r="U409" s="21">
        <v>16.27</v>
      </c>
      <c r="V409" s="21">
        <v>28.02</v>
      </c>
      <c r="W409" s="21">
        <v>23.78</v>
      </c>
      <c r="X409" s="21">
        <v>-23.01</v>
      </c>
    </row>
    <row r="410" spans="1:24" ht="15" x14ac:dyDescent="0.25">
      <c r="A410" s="22" t="s">
        <v>277</v>
      </c>
      <c r="B410" s="4" t="s">
        <v>1026</v>
      </c>
      <c r="C410" s="28" t="str">
        <f>IF(ISNA(VLOOKUP(A410,'PART D'!$A:$A,1,FALSE)),"NON","OUI")</f>
        <v>OUI</v>
      </c>
      <c r="D410" s="15" t="s">
        <v>614</v>
      </c>
      <c r="E410" s="15" t="s">
        <v>498</v>
      </c>
      <c r="F410" s="16" t="s">
        <v>46</v>
      </c>
      <c r="G410" s="16">
        <v>1</v>
      </c>
      <c r="H410" s="16">
        <v>3</v>
      </c>
      <c r="I410" s="16" t="s">
        <v>57</v>
      </c>
      <c r="J410" s="16" t="s">
        <v>57</v>
      </c>
      <c r="K410" s="16" t="s">
        <v>785</v>
      </c>
      <c r="L410" s="16" t="s">
        <v>493</v>
      </c>
      <c r="M410" s="16" t="s">
        <v>57</v>
      </c>
      <c r="N410" s="16" t="s">
        <v>57</v>
      </c>
      <c r="O410" s="16" t="s">
        <v>57</v>
      </c>
      <c r="P410" s="21">
        <v>-7.01</v>
      </c>
      <c r="Q410" s="21">
        <v>7.77</v>
      </c>
      <c r="R410" s="21">
        <v>22.97</v>
      </c>
      <c r="S410" s="21">
        <v>2.0299999999999998</v>
      </c>
      <c r="T410" s="21">
        <v>-15.12</v>
      </c>
      <c r="U410" s="21">
        <v>-0.53</v>
      </c>
      <c r="V410" s="21">
        <v>-4.05</v>
      </c>
      <c r="W410" s="21">
        <v>11.26</v>
      </c>
      <c r="X410" s="21">
        <v>-8.76</v>
      </c>
    </row>
    <row r="411" spans="1:24" ht="15" x14ac:dyDescent="0.25">
      <c r="A411" s="22" t="s">
        <v>255</v>
      </c>
      <c r="B411" s="4" t="s">
        <v>941</v>
      </c>
      <c r="C411" s="28" t="str">
        <f>IF(ISNA(VLOOKUP(A411,'PART D'!$A:$A,1,FALSE)),"NON","OUI")</f>
        <v>NON</v>
      </c>
      <c r="D411" s="15" t="s">
        <v>522</v>
      </c>
      <c r="E411" s="15" t="s">
        <v>36</v>
      </c>
      <c r="F411" s="16" t="s">
        <v>46</v>
      </c>
      <c r="G411" s="16">
        <v>5</v>
      </c>
      <c r="H411" s="16">
        <v>5</v>
      </c>
      <c r="I411" s="16" t="s">
        <v>493</v>
      </c>
      <c r="J411" s="16" t="s">
        <v>57</v>
      </c>
      <c r="K411" s="16" t="s">
        <v>789</v>
      </c>
      <c r="L411" s="16" t="s">
        <v>493</v>
      </c>
      <c r="M411" s="16" t="s">
        <v>57</v>
      </c>
      <c r="N411" s="16" t="s">
        <v>57</v>
      </c>
      <c r="O411" s="16" t="s">
        <v>57</v>
      </c>
      <c r="P411" s="21">
        <v>54.8</v>
      </c>
      <c r="Q411" s="21">
        <v>16.940000000000001</v>
      </c>
      <c r="R411" s="21">
        <v>22.64</v>
      </c>
      <c r="S411" s="21">
        <v>14.9</v>
      </c>
      <c r="T411" s="21">
        <v>-6.12</v>
      </c>
      <c r="U411" s="21">
        <v>22.09</v>
      </c>
      <c r="V411" s="21">
        <v>-6.87</v>
      </c>
      <c r="W411" s="21">
        <v>17.53</v>
      </c>
      <c r="X411" s="21">
        <v>-14.48</v>
      </c>
    </row>
    <row r="412" spans="1:24" ht="15" x14ac:dyDescent="0.25">
      <c r="A412" s="22" t="s">
        <v>190</v>
      </c>
      <c r="B412" s="4" t="s">
        <v>920</v>
      </c>
      <c r="C412" s="28" t="str">
        <f>IF(ISNA(VLOOKUP(A412,'PART D'!$A:$A,1,FALSE)),"NON","OUI")</f>
        <v>NON</v>
      </c>
      <c r="D412" s="15" t="s">
        <v>649</v>
      </c>
      <c r="E412" s="15" t="s">
        <v>44</v>
      </c>
      <c r="F412" s="16" t="s">
        <v>46</v>
      </c>
      <c r="G412" s="16">
        <v>5</v>
      </c>
      <c r="H412" s="16">
        <v>4</v>
      </c>
      <c r="I412" s="16" t="s">
        <v>57</v>
      </c>
      <c r="J412" s="16" t="s">
        <v>57</v>
      </c>
      <c r="K412" s="16" t="s">
        <v>785</v>
      </c>
      <c r="L412" s="16" t="s">
        <v>493</v>
      </c>
      <c r="M412" s="16" t="s">
        <v>57</v>
      </c>
      <c r="N412" s="16" t="s">
        <v>57</v>
      </c>
      <c r="O412" s="16" t="s">
        <v>57</v>
      </c>
      <c r="P412" s="21">
        <v>66.38</v>
      </c>
      <c r="Q412" s="21">
        <v>14.52</v>
      </c>
      <c r="R412" s="21">
        <v>15.81</v>
      </c>
      <c r="S412" s="21">
        <v>18.88</v>
      </c>
      <c r="T412" s="21">
        <v>-10.73</v>
      </c>
      <c r="U412" s="21">
        <v>29.5</v>
      </c>
      <c r="V412" s="21">
        <v>11.97</v>
      </c>
      <c r="W412" s="21">
        <v>29.64</v>
      </c>
      <c r="X412" s="21">
        <v>-4.2300000000000004</v>
      </c>
    </row>
    <row r="413" spans="1:24" ht="15" x14ac:dyDescent="0.25">
      <c r="A413" s="22" t="s">
        <v>219</v>
      </c>
      <c r="B413" s="4" t="s">
        <v>1090</v>
      </c>
      <c r="C413" s="28" t="str">
        <f>IF(ISNA(VLOOKUP(A413,'PART D'!$A:$A,1,FALSE)),"NON","OUI")</f>
        <v>NON</v>
      </c>
      <c r="D413" s="15" t="s">
        <v>561</v>
      </c>
      <c r="E413" s="15" t="s">
        <v>37</v>
      </c>
      <c r="F413" s="16" t="s">
        <v>46</v>
      </c>
      <c r="G413" s="16">
        <v>3</v>
      </c>
      <c r="H413" s="16">
        <v>4</v>
      </c>
      <c r="I413" s="16" t="s">
        <v>57</v>
      </c>
      <c r="J413" s="16" t="s">
        <v>57</v>
      </c>
      <c r="K413" s="16" t="s">
        <v>785</v>
      </c>
      <c r="L413" s="16" t="s">
        <v>493</v>
      </c>
      <c r="M413" s="16" t="s">
        <v>57</v>
      </c>
      <c r="N413" s="16" t="s">
        <v>57</v>
      </c>
      <c r="O413" s="16" t="s">
        <v>57</v>
      </c>
      <c r="P413" s="21">
        <v>34.11</v>
      </c>
      <c r="Q413" s="21">
        <v>13.98</v>
      </c>
      <c r="R413" s="21">
        <v>17.38</v>
      </c>
      <c r="S413" s="21">
        <v>13.84</v>
      </c>
      <c r="T413" s="21">
        <v>-16.27</v>
      </c>
      <c r="U413" s="21">
        <v>23.02</v>
      </c>
      <c r="V413" s="21">
        <v>10.16</v>
      </c>
      <c r="W413" s="21">
        <v>29.84</v>
      </c>
      <c r="X413" s="21">
        <v>-7.53</v>
      </c>
    </row>
    <row r="414" spans="1:24" ht="15" x14ac:dyDescent="0.25">
      <c r="A414" s="22" t="s">
        <v>353</v>
      </c>
      <c r="B414" s="4" t="s">
        <v>1029</v>
      </c>
      <c r="C414" s="28" t="str">
        <f>IF(ISNA(VLOOKUP(A414,'PART D'!$A:$A,1,FALSE)),"NON","OUI")</f>
        <v>NON</v>
      </c>
      <c r="D414" s="15" t="s">
        <v>492</v>
      </c>
      <c r="E414" s="15" t="s">
        <v>44</v>
      </c>
      <c r="F414" s="16" t="s">
        <v>46</v>
      </c>
      <c r="G414" s="16">
        <v>4</v>
      </c>
      <c r="H414" s="16">
        <v>5</v>
      </c>
      <c r="I414" s="16" t="s">
        <v>57</v>
      </c>
      <c r="J414" s="16" t="s">
        <v>57</v>
      </c>
      <c r="K414" s="16" t="s">
        <v>785</v>
      </c>
      <c r="L414" s="16" t="s">
        <v>493</v>
      </c>
      <c r="M414" s="16" t="s">
        <v>57</v>
      </c>
      <c r="N414" s="16" t="s">
        <v>57</v>
      </c>
      <c r="O414" s="16" t="s">
        <v>57</v>
      </c>
      <c r="P414" s="21">
        <v>42.06</v>
      </c>
      <c r="Q414" s="21">
        <v>22.73</v>
      </c>
      <c r="R414" s="21">
        <v>35.659999999999997</v>
      </c>
      <c r="S414" s="21">
        <v>33.840000000000003</v>
      </c>
      <c r="T414" s="21">
        <v>-31.08</v>
      </c>
      <c r="U414" s="21">
        <v>27.33</v>
      </c>
      <c r="V414" s="21">
        <v>33.6</v>
      </c>
      <c r="W414" s="21">
        <v>39.24</v>
      </c>
      <c r="X414" s="21">
        <v>-6.61</v>
      </c>
    </row>
    <row r="415" spans="1:24" ht="15" x14ac:dyDescent="0.25">
      <c r="A415" s="22" t="s">
        <v>409</v>
      </c>
      <c r="B415" s="4" t="s">
        <v>1024</v>
      </c>
      <c r="C415" s="28" t="str">
        <f>IF(ISNA(VLOOKUP(A415,'PART D'!$A:$A,1,FALSE)),"NON","OUI")</f>
        <v>NON</v>
      </c>
      <c r="D415" s="15" t="s">
        <v>546</v>
      </c>
      <c r="E415" s="15" t="s">
        <v>31</v>
      </c>
      <c r="F415" s="16" t="s">
        <v>46</v>
      </c>
      <c r="G415" s="16">
        <v>1</v>
      </c>
      <c r="H415" s="16">
        <v>4</v>
      </c>
      <c r="I415" s="16" t="s">
        <v>493</v>
      </c>
      <c r="J415" s="16" t="s">
        <v>57</v>
      </c>
      <c r="K415" s="16" t="s">
        <v>793</v>
      </c>
      <c r="L415" s="16" t="s">
        <v>493</v>
      </c>
      <c r="M415" s="16" t="s">
        <v>493</v>
      </c>
      <c r="N415" s="16" t="s">
        <v>57</v>
      </c>
      <c r="O415" s="16" t="s">
        <v>57</v>
      </c>
      <c r="P415" s="21">
        <v>18.55</v>
      </c>
      <c r="Q415" s="21">
        <v>16.559999999999999</v>
      </c>
      <c r="R415" s="21">
        <v>30.02</v>
      </c>
      <c r="S415" s="21">
        <v>11.79</v>
      </c>
      <c r="T415" s="21">
        <v>-19.84</v>
      </c>
      <c r="U415" s="21">
        <v>14.34</v>
      </c>
      <c r="V415" s="21">
        <v>12.41</v>
      </c>
      <c r="W415" s="21">
        <v>22.6</v>
      </c>
      <c r="X415" s="21">
        <v>-16.579999999999998</v>
      </c>
    </row>
    <row r="416" spans="1:24" ht="15" x14ac:dyDescent="0.25">
      <c r="A416" s="22" t="s">
        <v>300</v>
      </c>
      <c r="B416" s="4" t="s">
        <v>1025</v>
      </c>
      <c r="C416" s="28" t="str">
        <f>IF(ISNA(VLOOKUP(A416,'PART D'!$A:$A,1,FALSE)),"NON","OUI")</f>
        <v>NON</v>
      </c>
      <c r="D416" s="15" t="s">
        <v>572</v>
      </c>
      <c r="E416" s="15" t="s">
        <v>501</v>
      </c>
      <c r="F416" s="16" t="s">
        <v>46</v>
      </c>
      <c r="G416" s="16">
        <v>4</v>
      </c>
      <c r="H416" s="16">
        <v>4</v>
      </c>
      <c r="I416" s="16" t="s">
        <v>493</v>
      </c>
      <c r="J416" s="16" t="s">
        <v>493</v>
      </c>
      <c r="K416" s="16" t="s">
        <v>785</v>
      </c>
      <c r="L416" s="16" t="s">
        <v>493</v>
      </c>
      <c r="M416" s="16" t="s">
        <v>493</v>
      </c>
      <c r="N416" s="16" t="s">
        <v>57</v>
      </c>
      <c r="O416" s="16" t="s">
        <v>57</v>
      </c>
      <c r="P416" s="21">
        <v>23.62</v>
      </c>
      <c r="Q416" s="21">
        <v>14.84</v>
      </c>
      <c r="R416" s="21">
        <v>31.87</v>
      </c>
      <c r="S416" s="21">
        <v>0.17</v>
      </c>
      <c r="T416" s="21">
        <v>-24.31</v>
      </c>
      <c r="U416" s="21">
        <v>29.92</v>
      </c>
      <c r="V416" s="21">
        <v>17.86</v>
      </c>
      <c r="W416" s="21">
        <v>31.13</v>
      </c>
      <c r="X416" s="21">
        <v>-18.97</v>
      </c>
    </row>
    <row r="417" spans="1:24" ht="15" x14ac:dyDescent="0.25">
      <c r="A417" s="22" t="s">
        <v>301</v>
      </c>
      <c r="B417" s="4" t="s">
        <v>1045</v>
      </c>
      <c r="C417" s="28" t="str">
        <f>IF(ISNA(VLOOKUP(A417,'PART D'!$A:$A,1,FALSE)),"NON","OUI")</f>
        <v>NON</v>
      </c>
      <c r="D417" s="15" t="s">
        <v>572</v>
      </c>
      <c r="E417" s="15" t="s">
        <v>676</v>
      </c>
      <c r="F417" s="16" t="s">
        <v>46</v>
      </c>
      <c r="G417" s="16">
        <v>1</v>
      </c>
      <c r="H417" s="16">
        <v>4</v>
      </c>
      <c r="I417" s="16" t="s">
        <v>57</v>
      </c>
      <c r="J417" s="16" t="s">
        <v>57</v>
      </c>
      <c r="K417" s="16" t="s">
        <v>785</v>
      </c>
      <c r="L417" s="16" t="s">
        <v>493</v>
      </c>
      <c r="M417" s="16" t="s">
        <v>57</v>
      </c>
      <c r="N417" s="16" t="s">
        <v>57</v>
      </c>
      <c r="O417" s="16" t="s">
        <v>57</v>
      </c>
      <c r="P417" s="21">
        <v>31.59</v>
      </c>
      <c r="Q417" s="21">
        <v>13.83</v>
      </c>
      <c r="R417" s="21">
        <v>22.73</v>
      </c>
      <c r="S417" s="21">
        <v>1.51</v>
      </c>
      <c r="T417" s="21">
        <v>-16.8</v>
      </c>
      <c r="U417" s="21">
        <v>25.24</v>
      </c>
      <c r="V417" s="21">
        <v>12.65</v>
      </c>
      <c r="W417" s="21">
        <v>26.92</v>
      </c>
      <c r="X417" s="21">
        <v>-20.41</v>
      </c>
    </row>
    <row r="418" spans="1:24" ht="15" x14ac:dyDescent="0.25">
      <c r="A418" s="22" t="s">
        <v>222</v>
      </c>
      <c r="B418" s="4" t="s">
        <v>1064</v>
      </c>
      <c r="C418" s="28" t="str">
        <f>IF(ISNA(VLOOKUP(A418,'PART D'!$A:$A,1,FALSE)),"NON","OUI")</f>
        <v>NON</v>
      </c>
      <c r="D418" s="15" t="s">
        <v>561</v>
      </c>
      <c r="E418" s="15" t="s">
        <v>551</v>
      </c>
      <c r="F418" s="16" t="s">
        <v>46</v>
      </c>
      <c r="G418" s="16">
        <v>3</v>
      </c>
      <c r="H418" s="16">
        <v>3</v>
      </c>
      <c r="I418" s="16" t="s">
        <v>57</v>
      </c>
      <c r="J418" s="16" t="s">
        <v>57</v>
      </c>
      <c r="K418" s="16" t="s">
        <v>785</v>
      </c>
      <c r="L418" s="16" t="s">
        <v>493</v>
      </c>
      <c r="M418" s="16" t="s">
        <v>57</v>
      </c>
      <c r="N418" s="16" t="s">
        <v>57</v>
      </c>
      <c r="O418" s="16" t="s">
        <v>57</v>
      </c>
      <c r="P418" s="21">
        <v>-16.54</v>
      </c>
      <c r="Q418" s="21">
        <v>5.46</v>
      </c>
      <c r="R418" s="21">
        <v>24</v>
      </c>
      <c r="S418" s="21">
        <v>1.24</v>
      </c>
      <c r="T418" s="21">
        <v>-17.57</v>
      </c>
      <c r="U418" s="21">
        <v>-3.17</v>
      </c>
      <c r="V418" s="21">
        <v>7.73</v>
      </c>
      <c r="W418" s="21">
        <v>7.86</v>
      </c>
      <c r="X418" s="21">
        <v>-5.0599999999999996</v>
      </c>
    </row>
    <row r="419" spans="1:24" ht="15" x14ac:dyDescent="0.25">
      <c r="A419" s="22" t="s">
        <v>723</v>
      </c>
      <c r="B419" s="4" t="s">
        <v>1208</v>
      </c>
      <c r="C419" s="28" t="str">
        <f>IF(ISNA(VLOOKUP(A419,'PART D'!$A:$A,1,FALSE)),"NON","OUI")</f>
        <v>NON</v>
      </c>
      <c r="D419" s="15" t="s">
        <v>533</v>
      </c>
      <c r="E419" s="15" t="s">
        <v>603</v>
      </c>
      <c r="F419" s="16" t="s">
        <v>46</v>
      </c>
      <c r="G419" s="16">
        <v>5</v>
      </c>
      <c r="H419" s="16">
        <v>2</v>
      </c>
      <c r="I419" s="16" t="s">
        <v>57</v>
      </c>
      <c r="J419" s="16" t="s">
        <v>57</v>
      </c>
      <c r="K419" s="16" t="s">
        <v>783</v>
      </c>
      <c r="L419" s="16" t="s">
        <v>493</v>
      </c>
      <c r="M419" s="16" t="s">
        <v>57</v>
      </c>
      <c r="N419" s="16" t="s">
        <v>57</v>
      </c>
      <c r="O419" s="16" t="s">
        <v>57</v>
      </c>
      <c r="P419" s="21">
        <v>1.02</v>
      </c>
      <c r="Q419" s="21">
        <v>2.89</v>
      </c>
      <c r="R419" s="21">
        <v>6.6</v>
      </c>
      <c r="S419" s="21">
        <v>-0.02</v>
      </c>
      <c r="T419" s="21">
        <v>-3.71</v>
      </c>
      <c r="U419" s="21">
        <v>3.74</v>
      </c>
      <c r="V419" s="21">
        <v>2.0099999999999998</v>
      </c>
      <c r="W419" s="21">
        <v>1.24</v>
      </c>
      <c r="X419" s="21">
        <v>-2.72</v>
      </c>
    </row>
    <row r="420" spans="1:24" ht="15" x14ac:dyDescent="0.25">
      <c r="A420" s="22" t="s">
        <v>159</v>
      </c>
      <c r="B420" s="4" t="s">
        <v>1044</v>
      </c>
      <c r="C420" s="28" t="str">
        <f>IF(ISNA(VLOOKUP(A420,'PART D'!$A:$A,1,FALSE)),"NON","OUI")</f>
        <v>NON</v>
      </c>
      <c r="D420" s="15" t="s">
        <v>497</v>
      </c>
      <c r="E420" s="15" t="s">
        <v>501</v>
      </c>
      <c r="F420" s="16" t="s">
        <v>46</v>
      </c>
      <c r="G420" s="16">
        <v>5</v>
      </c>
      <c r="H420" s="16">
        <v>4</v>
      </c>
      <c r="I420" s="16" t="s">
        <v>493</v>
      </c>
      <c r="J420" s="16" t="s">
        <v>57</v>
      </c>
      <c r="K420" s="16" t="s">
        <v>785</v>
      </c>
      <c r="L420" s="16" t="s">
        <v>493</v>
      </c>
      <c r="M420" s="16" t="s">
        <v>493</v>
      </c>
      <c r="N420" s="16" t="s">
        <v>57</v>
      </c>
      <c r="O420" s="16" t="s">
        <v>57</v>
      </c>
      <c r="P420" s="21">
        <v>33.1</v>
      </c>
      <c r="Q420" s="21">
        <v>15.71</v>
      </c>
      <c r="R420" s="21">
        <v>28.35</v>
      </c>
      <c r="S420" s="21">
        <v>7.8</v>
      </c>
      <c r="T420" s="21">
        <v>-18.34</v>
      </c>
      <c r="U420" s="21">
        <v>25.8</v>
      </c>
      <c r="V420" s="21">
        <v>20.18</v>
      </c>
      <c r="W420" s="21">
        <v>31.4</v>
      </c>
      <c r="X420" s="21">
        <v>-20.03</v>
      </c>
    </row>
    <row r="421" spans="1:24" ht="15" x14ac:dyDescent="0.25">
      <c r="A421" s="22" t="s">
        <v>315</v>
      </c>
      <c r="B421" s="4" t="s">
        <v>1120</v>
      </c>
      <c r="C421" s="28" t="str">
        <f>IF(ISNA(VLOOKUP(A421,'PART D'!$A:$A,1,FALSE)),"NON","OUI")</f>
        <v>NON</v>
      </c>
      <c r="D421" s="15" t="s">
        <v>547</v>
      </c>
      <c r="E421" s="15" t="s">
        <v>31</v>
      </c>
      <c r="F421" s="16" t="s">
        <v>46</v>
      </c>
      <c r="G421" s="16">
        <v>2</v>
      </c>
      <c r="H421" s="16">
        <v>5</v>
      </c>
      <c r="I421" s="16" t="s">
        <v>57</v>
      </c>
      <c r="J421" s="16" t="s">
        <v>57</v>
      </c>
      <c r="K421" s="16" t="s">
        <v>785</v>
      </c>
      <c r="L421" s="16" t="s">
        <v>493</v>
      </c>
      <c r="M421" s="16" t="s">
        <v>57</v>
      </c>
      <c r="N421" s="16" t="s">
        <v>57</v>
      </c>
      <c r="O421" s="16" t="s">
        <v>57</v>
      </c>
      <c r="P421" s="21">
        <v>16.77</v>
      </c>
      <c r="Q421" s="21">
        <v>23.06</v>
      </c>
      <c r="R421" s="21">
        <v>49.58</v>
      </c>
      <c r="S421" s="21">
        <v>27.91</v>
      </c>
      <c r="T421" s="21">
        <v>-40.5</v>
      </c>
      <c r="U421" s="21">
        <v>23.17</v>
      </c>
      <c r="V421" s="21">
        <v>39.92</v>
      </c>
      <c r="W421" s="21">
        <v>29.02</v>
      </c>
      <c r="X421" s="21">
        <v>-10.029999999999999</v>
      </c>
    </row>
    <row r="422" spans="1:24" ht="15" x14ac:dyDescent="0.25">
      <c r="A422" s="22" t="s">
        <v>356</v>
      </c>
      <c r="B422" s="4" t="s">
        <v>1157</v>
      </c>
      <c r="C422" s="28" t="str">
        <f>IF(ISNA(VLOOKUP(A422,'PART D'!$A:$A,1,FALSE)),"NON","OUI")</f>
        <v>NON</v>
      </c>
      <c r="D422" s="15" t="s">
        <v>492</v>
      </c>
      <c r="E422" s="15" t="s">
        <v>528</v>
      </c>
      <c r="F422" s="16" t="s">
        <v>46</v>
      </c>
      <c r="G422" s="16">
        <v>5</v>
      </c>
      <c r="H422" s="16">
        <v>2</v>
      </c>
      <c r="I422" s="16" t="s">
        <v>57</v>
      </c>
      <c r="J422" s="16" t="s">
        <v>57</v>
      </c>
      <c r="K422" s="16" t="s">
        <v>789</v>
      </c>
      <c r="L422" s="16" t="s">
        <v>57</v>
      </c>
      <c r="M422" s="16" t="s">
        <v>57</v>
      </c>
      <c r="N422" s="16" t="s">
        <v>57</v>
      </c>
      <c r="O422" s="16" t="s">
        <v>57</v>
      </c>
      <c r="P422" s="21">
        <v>6.47</v>
      </c>
      <c r="Q422" s="21">
        <v>3.15</v>
      </c>
      <c r="R422" s="21">
        <v>6.38</v>
      </c>
      <c r="S422" s="21">
        <v>2.08</v>
      </c>
      <c r="T422" s="21">
        <v>-5.64</v>
      </c>
      <c r="U422" s="21">
        <v>6.17</v>
      </c>
      <c r="V422" s="21">
        <v>10.78</v>
      </c>
      <c r="W422" s="21">
        <v>3.04</v>
      </c>
      <c r="X422" s="21">
        <v>-1.88</v>
      </c>
    </row>
    <row r="423" spans="1:24" ht="15" x14ac:dyDescent="0.25">
      <c r="A423" s="22" t="s">
        <v>310</v>
      </c>
      <c r="B423" s="4" t="s">
        <v>1046</v>
      </c>
      <c r="C423" s="28" t="str">
        <f>IF(ISNA(VLOOKUP(A423,'PART D'!$A:$A,1,FALSE)),"NON","OUI")</f>
        <v>NON</v>
      </c>
      <c r="D423" s="15" t="s">
        <v>589</v>
      </c>
      <c r="E423" s="15" t="s">
        <v>664</v>
      </c>
      <c r="F423" s="16" t="s">
        <v>46</v>
      </c>
      <c r="G423" s="16">
        <v>1</v>
      </c>
      <c r="H423" s="16">
        <v>2</v>
      </c>
      <c r="I423" s="16" t="s">
        <v>57</v>
      </c>
      <c r="J423" s="16" t="s">
        <v>57</v>
      </c>
      <c r="K423" s="16" t="s">
        <v>793</v>
      </c>
      <c r="L423" s="16" t="s">
        <v>493</v>
      </c>
      <c r="M423" s="16" t="s">
        <v>493</v>
      </c>
      <c r="N423" s="16" t="s">
        <v>493</v>
      </c>
      <c r="O423" s="16" t="s">
        <v>57</v>
      </c>
      <c r="P423" s="21">
        <v>-19.329999999999998</v>
      </c>
      <c r="Q423" s="21">
        <v>5.95</v>
      </c>
      <c r="R423" s="21">
        <v>24.99</v>
      </c>
      <c r="S423" s="21">
        <v>2.0699999999999998</v>
      </c>
      <c r="T423" s="21">
        <v>-20.32</v>
      </c>
      <c r="U423" s="21">
        <v>-3.46</v>
      </c>
      <c r="V423" s="21">
        <v>5.98</v>
      </c>
      <c r="W423" s="21">
        <v>7.21</v>
      </c>
      <c r="X423" s="21">
        <v>-1.71</v>
      </c>
    </row>
    <row r="424" spans="1:24" ht="15" x14ac:dyDescent="0.25">
      <c r="A424" s="22" t="s">
        <v>164</v>
      </c>
      <c r="B424" s="4" t="s">
        <v>1049</v>
      </c>
      <c r="C424" s="28" t="str">
        <f>IF(ISNA(VLOOKUP(A424,'PART D'!$A:$A,1,FALSE)),"NON","OUI")</f>
        <v>NON</v>
      </c>
      <c r="D424" s="15" t="s">
        <v>497</v>
      </c>
      <c r="E424" s="15" t="s">
        <v>516</v>
      </c>
      <c r="F424" s="16" t="s">
        <v>46</v>
      </c>
      <c r="G424" s="16">
        <v>2</v>
      </c>
      <c r="H424" s="16">
        <v>4</v>
      </c>
      <c r="I424" s="16" t="s">
        <v>493</v>
      </c>
      <c r="J424" s="16" t="s">
        <v>57</v>
      </c>
      <c r="K424" s="16" t="s">
        <v>785</v>
      </c>
      <c r="L424" s="16" t="s">
        <v>493</v>
      </c>
      <c r="M424" s="16" t="s">
        <v>493</v>
      </c>
      <c r="N424" s="16" t="s">
        <v>57</v>
      </c>
      <c r="O424" s="16" t="s">
        <v>57</v>
      </c>
      <c r="P424" s="21">
        <v>13.31</v>
      </c>
      <c r="Q424" s="21">
        <v>19.59</v>
      </c>
      <c r="R424" s="21">
        <v>38.67</v>
      </c>
      <c r="S424" s="21">
        <v>7.13</v>
      </c>
      <c r="T424" s="21">
        <v>-33.68</v>
      </c>
      <c r="U424" s="21">
        <v>37.99</v>
      </c>
      <c r="V424" s="21">
        <v>29.42</v>
      </c>
      <c r="W424" s="21">
        <v>33.33</v>
      </c>
      <c r="X424" s="21">
        <v>-9.86</v>
      </c>
    </row>
    <row r="425" spans="1:24" ht="15" x14ac:dyDescent="0.25">
      <c r="A425" s="22" t="s">
        <v>717</v>
      </c>
      <c r="B425" s="4" t="s">
        <v>1236</v>
      </c>
      <c r="C425" s="28" t="str">
        <f>IF(ISNA(VLOOKUP(A425,'PART D'!$A:$A,1,FALSE)),"NON","OUI")</f>
        <v>NON</v>
      </c>
      <c r="D425" s="15" t="s">
        <v>716</v>
      </c>
      <c r="E425" s="15" t="s">
        <v>500</v>
      </c>
      <c r="F425" s="16" t="s">
        <v>46</v>
      </c>
      <c r="G425" s="16">
        <v>5</v>
      </c>
      <c r="H425" s="16">
        <v>3</v>
      </c>
      <c r="I425" s="16" t="s">
        <v>57</v>
      </c>
      <c r="J425" s="16" t="s">
        <v>57</v>
      </c>
      <c r="K425" s="16" t="s">
        <v>785</v>
      </c>
      <c r="L425" s="16" t="s">
        <v>493</v>
      </c>
      <c r="M425" s="16" t="s">
        <v>57</v>
      </c>
      <c r="N425" s="16" t="s">
        <v>57</v>
      </c>
      <c r="O425" s="16" t="s">
        <v>57</v>
      </c>
      <c r="P425" s="21">
        <v>6.14</v>
      </c>
      <c r="Q425" s="21">
        <v>5.98</v>
      </c>
      <c r="R425" s="21">
        <v>7.12</v>
      </c>
      <c r="S425" s="21">
        <v>-0.09</v>
      </c>
      <c r="T425" s="21">
        <v>-2.46</v>
      </c>
      <c r="U425" s="21">
        <v>3.63</v>
      </c>
      <c r="V425" s="21">
        <v>5.82</v>
      </c>
      <c r="W425" s="21">
        <v>5.48</v>
      </c>
      <c r="X425" s="21">
        <v>-0.44</v>
      </c>
    </row>
    <row r="426" spans="1:24" ht="15" x14ac:dyDescent="0.25">
      <c r="A426" s="22" t="s">
        <v>390</v>
      </c>
      <c r="B426" s="4" t="s">
        <v>1052</v>
      </c>
      <c r="C426" s="28" t="str">
        <f>IF(ISNA(VLOOKUP(A426,'PART D'!$A:$A,1,FALSE)),"NON","OUI")</f>
        <v>NON</v>
      </c>
      <c r="D426" s="15" t="s">
        <v>584</v>
      </c>
      <c r="E426" s="15" t="s">
        <v>551</v>
      </c>
      <c r="F426" s="16" t="s">
        <v>46</v>
      </c>
      <c r="G426" s="16">
        <v>5</v>
      </c>
      <c r="H426" s="16">
        <v>2</v>
      </c>
      <c r="I426" s="16" t="s">
        <v>57</v>
      </c>
      <c r="J426" s="16" t="s">
        <v>57</v>
      </c>
      <c r="K426" s="16" t="s">
        <v>785</v>
      </c>
      <c r="L426" s="16" t="s">
        <v>493</v>
      </c>
      <c r="M426" s="16" t="s">
        <v>57</v>
      </c>
      <c r="N426" s="16" t="s">
        <v>57</v>
      </c>
      <c r="O426" s="16" t="s">
        <v>57</v>
      </c>
      <c r="P426" s="21">
        <v>-9.33</v>
      </c>
      <c r="Q426" s="21">
        <v>5.0999999999999996</v>
      </c>
      <c r="R426" s="21">
        <v>20.29</v>
      </c>
      <c r="S426" s="21">
        <v>2.44</v>
      </c>
      <c r="T426" s="21">
        <v>-14.65</v>
      </c>
      <c r="U426" s="21">
        <v>0.06</v>
      </c>
      <c r="V426" s="21">
        <v>4.8</v>
      </c>
      <c r="W426" s="21">
        <v>8.01</v>
      </c>
      <c r="X426" s="21">
        <v>-4.34</v>
      </c>
    </row>
    <row r="427" spans="1:24" ht="15" x14ac:dyDescent="0.25">
      <c r="A427" s="22" t="s">
        <v>151</v>
      </c>
      <c r="B427" s="4" t="s">
        <v>1051</v>
      </c>
      <c r="C427" s="28" t="str">
        <f>IF(ISNA(VLOOKUP(A427,'PART D'!$A:$A,1,FALSE)),"NON","OUI")</f>
        <v>NON</v>
      </c>
      <c r="D427" s="15" t="s">
        <v>568</v>
      </c>
      <c r="E427" s="15" t="s">
        <v>37</v>
      </c>
      <c r="F427" s="16" t="s">
        <v>46</v>
      </c>
      <c r="G427" s="16">
        <v>1</v>
      </c>
      <c r="H427" s="16">
        <v>5</v>
      </c>
      <c r="I427" s="16" t="s">
        <v>57</v>
      </c>
      <c r="J427" s="16" t="s">
        <v>57</v>
      </c>
      <c r="K427" s="16" t="s">
        <v>785</v>
      </c>
      <c r="L427" s="16" t="s">
        <v>493</v>
      </c>
      <c r="M427" s="16" t="s">
        <v>57</v>
      </c>
      <c r="N427" s="16" t="s">
        <v>57</v>
      </c>
      <c r="O427" s="16" t="s">
        <v>57</v>
      </c>
      <c r="P427" s="21">
        <v>-0.61</v>
      </c>
      <c r="Q427" s="21">
        <v>20.73</v>
      </c>
      <c r="R427" s="21">
        <v>43.35</v>
      </c>
      <c r="S427" s="21">
        <v>21.11</v>
      </c>
      <c r="T427" s="21">
        <v>-37.19</v>
      </c>
      <c r="U427" s="21">
        <v>6.56</v>
      </c>
      <c r="V427" s="21">
        <v>41.99</v>
      </c>
      <c r="W427" s="21">
        <v>37.54</v>
      </c>
      <c r="X427" s="21">
        <v>-8.1</v>
      </c>
    </row>
    <row r="428" spans="1:24" ht="15" x14ac:dyDescent="0.25">
      <c r="A428" s="22" t="s">
        <v>294</v>
      </c>
      <c r="B428" s="4" t="s">
        <v>1067</v>
      </c>
      <c r="C428" s="28" t="str">
        <f>IF(ISNA(VLOOKUP(A428,'PART D'!$A:$A,1,FALSE)),"NON","OUI")</f>
        <v>NON</v>
      </c>
      <c r="D428" s="15" t="s">
        <v>653</v>
      </c>
      <c r="E428" s="15" t="s">
        <v>498</v>
      </c>
      <c r="F428" s="16" t="s">
        <v>46</v>
      </c>
      <c r="G428" s="16">
        <v>4</v>
      </c>
      <c r="H428" s="16">
        <v>3</v>
      </c>
      <c r="I428" s="16" t="s">
        <v>57</v>
      </c>
      <c r="J428" s="16" t="s">
        <v>57</v>
      </c>
      <c r="K428" s="16" t="s">
        <v>785</v>
      </c>
      <c r="L428" s="16" t="s">
        <v>493</v>
      </c>
      <c r="M428" s="16" t="s">
        <v>57</v>
      </c>
      <c r="N428" s="16" t="s">
        <v>57</v>
      </c>
      <c r="O428" s="16" t="s">
        <v>57</v>
      </c>
      <c r="P428" s="21">
        <v>15.6</v>
      </c>
      <c r="Q428" s="21">
        <v>7.54</v>
      </c>
      <c r="R428" s="21">
        <v>10.4</v>
      </c>
      <c r="S428" s="21">
        <v>5.36</v>
      </c>
      <c r="T428" s="21">
        <v>-3.08</v>
      </c>
      <c r="U428" s="21">
        <v>3.91</v>
      </c>
      <c r="V428" s="21">
        <v>0.39</v>
      </c>
      <c r="W428" s="21">
        <v>11.31</v>
      </c>
      <c r="X428" s="21">
        <v>0</v>
      </c>
    </row>
    <row r="429" spans="1:24" ht="15" x14ac:dyDescent="0.25">
      <c r="A429" s="22" t="s">
        <v>490</v>
      </c>
      <c r="B429" s="4" t="s">
        <v>1139</v>
      </c>
      <c r="C429" s="28" t="str">
        <f>IF(ISNA(VLOOKUP(A429,'PART D'!$A:$A,1,FALSE)),"NON","OUI")</f>
        <v>NON</v>
      </c>
      <c r="D429" s="15" t="s">
        <v>618</v>
      </c>
      <c r="E429" s="15" t="s">
        <v>534</v>
      </c>
      <c r="F429" s="16" t="s">
        <v>46</v>
      </c>
      <c r="G429" s="16">
        <v>4</v>
      </c>
      <c r="H429" s="16">
        <v>2</v>
      </c>
      <c r="I429" s="16" t="s">
        <v>57</v>
      </c>
      <c r="J429" s="16" t="s">
        <v>57</v>
      </c>
      <c r="K429" s="16" t="s">
        <v>785</v>
      </c>
      <c r="L429" s="16" t="s">
        <v>493</v>
      </c>
      <c r="M429" s="16" t="s">
        <v>57</v>
      </c>
      <c r="N429" s="16" t="s">
        <v>57</v>
      </c>
      <c r="O429" s="16" t="s">
        <v>57</v>
      </c>
      <c r="P429" s="21">
        <v>0.25</v>
      </c>
      <c r="Q429" s="21">
        <v>1.54</v>
      </c>
      <c r="R429" s="21">
        <v>5.37</v>
      </c>
      <c r="S429" s="21">
        <v>2.42</v>
      </c>
      <c r="T429" s="21">
        <v>-3.25</v>
      </c>
      <c r="U429" s="21">
        <v>-0.05</v>
      </c>
      <c r="V429" s="21">
        <v>1.06</v>
      </c>
      <c r="W429" s="21">
        <v>0.24</v>
      </c>
      <c r="X429" s="21">
        <v>-2.0499999999999998</v>
      </c>
    </row>
    <row r="430" spans="1:24" ht="15" x14ac:dyDescent="0.25">
      <c r="A430" s="22" t="s">
        <v>91</v>
      </c>
      <c r="B430" s="4" t="s">
        <v>1060</v>
      </c>
      <c r="C430" s="28" t="str">
        <f>IF(ISNA(VLOOKUP(A430,'PART D'!$A:$A,1,FALSE)),"NON","OUI")</f>
        <v>NON</v>
      </c>
      <c r="D430" s="15" t="s">
        <v>655</v>
      </c>
      <c r="E430" s="15" t="s">
        <v>505</v>
      </c>
      <c r="F430" s="16" t="s">
        <v>46</v>
      </c>
      <c r="G430" s="16">
        <v>5</v>
      </c>
      <c r="H430" s="16">
        <v>2</v>
      </c>
      <c r="I430" s="16" t="s">
        <v>57</v>
      </c>
      <c r="J430" s="16" t="s">
        <v>57</v>
      </c>
      <c r="K430" s="16" t="s">
        <v>783</v>
      </c>
      <c r="L430" s="16" t="s">
        <v>493</v>
      </c>
      <c r="M430" s="16" t="s">
        <v>57</v>
      </c>
      <c r="N430" s="16" t="s">
        <v>57</v>
      </c>
      <c r="O430" s="16" t="s">
        <v>57</v>
      </c>
      <c r="P430" s="21">
        <v>5.23</v>
      </c>
      <c r="Q430" s="21">
        <v>4.21</v>
      </c>
      <c r="R430" s="21">
        <v>9.5399999999999991</v>
      </c>
      <c r="S430" s="21">
        <v>4.29</v>
      </c>
      <c r="T430" s="21">
        <v>-6.07</v>
      </c>
      <c r="U430" s="21">
        <v>1.87</v>
      </c>
      <c r="V430" s="21">
        <v>1.83</v>
      </c>
      <c r="W430" s="21">
        <v>3.57</v>
      </c>
      <c r="X430" s="21">
        <v>-4.08</v>
      </c>
    </row>
    <row r="431" spans="1:24" ht="15" x14ac:dyDescent="0.25">
      <c r="A431" s="22" t="s">
        <v>198</v>
      </c>
      <c r="B431" s="4" t="s">
        <v>1114</v>
      </c>
      <c r="C431" s="28" t="str">
        <f>IF(ISNA(VLOOKUP(A431,'PART D'!$A:$A,1,FALSE)),"NON","OUI")</f>
        <v>NON</v>
      </c>
      <c r="D431" s="15" t="s">
        <v>656</v>
      </c>
      <c r="E431" s="15" t="s">
        <v>36</v>
      </c>
      <c r="F431" s="16" t="s">
        <v>46</v>
      </c>
      <c r="G431" s="16">
        <v>5</v>
      </c>
      <c r="H431" s="16">
        <v>5</v>
      </c>
      <c r="I431" s="16" t="s">
        <v>493</v>
      </c>
      <c r="J431" s="16" t="s">
        <v>57</v>
      </c>
      <c r="K431" s="16" t="s">
        <v>785</v>
      </c>
      <c r="L431" s="16" t="s">
        <v>493</v>
      </c>
      <c r="M431" s="16" t="s">
        <v>493</v>
      </c>
      <c r="N431" s="16" t="s">
        <v>57</v>
      </c>
      <c r="O431" s="16" t="s">
        <v>57</v>
      </c>
      <c r="P431" s="21">
        <v>44.49</v>
      </c>
      <c r="Q431" s="21">
        <v>17</v>
      </c>
      <c r="R431" s="21">
        <v>24.66</v>
      </c>
      <c r="S431" s="21">
        <v>14.51</v>
      </c>
      <c r="T431" s="21">
        <v>-13.61</v>
      </c>
      <c r="U431" s="21">
        <v>24.77</v>
      </c>
      <c r="V431" s="21">
        <v>3.39</v>
      </c>
      <c r="W431" s="21">
        <v>0</v>
      </c>
      <c r="X431" s="21">
        <v>0</v>
      </c>
    </row>
    <row r="432" spans="1:24" ht="15" x14ac:dyDescent="0.25">
      <c r="A432" s="22" t="s">
        <v>125</v>
      </c>
      <c r="B432" s="4" t="s">
        <v>1142</v>
      </c>
      <c r="C432" s="28" t="str">
        <f>IF(ISNA(VLOOKUP(A432,'PART D'!$A:$A,1,FALSE)),"NON","OUI")</f>
        <v>NON</v>
      </c>
      <c r="D432" s="15" t="s">
        <v>555</v>
      </c>
      <c r="E432" s="15" t="s">
        <v>580</v>
      </c>
      <c r="F432" s="16" t="s">
        <v>46</v>
      </c>
      <c r="G432" s="16">
        <v>4</v>
      </c>
      <c r="H432" s="16">
        <v>3</v>
      </c>
      <c r="I432" s="16" t="s">
        <v>57</v>
      </c>
      <c r="J432" s="16" t="s">
        <v>57</v>
      </c>
      <c r="K432" s="16" t="s">
        <v>789</v>
      </c>
      <c r="L432" s="16" t="s">
        <v>57</v>
      </c>
      <c r="M432" s="16" t="s">
        <v>57</v>
      </c>
      <c r="N432" s="16" t="s">
        <v>57</v>
      </c>
      <c r="O432" s="16" t="s">
        <v>57</v>
      </c>
      <c r="P432" s="21">
        <v>1.1200000000000001</v>
      </c>
      <c r="Q432" s="21">
        <v>4.53</v>
      </c>
      <c r="R432" s="21">
        <v>17.48</v>
      </c>
      <c r="S432" s="21">
        <v>4.3600000000000003</v>
      </c>
      <c r="T432" s="21">
        <v>-13.01</v>
      </c>
      <c r="U432" s="21">
        <v>2.96</v>
      </c>
      <c r="V432" s="21">
        <v>10.39</v>
      </c>
      <c r="W432" s="21">
        <v>20.93</v>
      </c>
      <c r="X432" s="21">
        <v>1.69</v>
      </c>
    </row>
    <row r="433" spans="1:24" ht="15" x14ac:dyDescent="0.25">
      <c r="A433" s="22" t="s">
        <v>295</v>
      </c>
      <c r="B433" s="4" t="s">
        <v>729</v>
      </c>
      <c r="C433" s="28" t="str">
        <f>IF(ISNA(VLOOKUP(A433,'PART D'!$A:$A,1,FALSE)),"NON","OUI")</f>
        <v>NON</v>
      </c>
      <c r="D433" s="15" t="s">
        <v>653</v>
      </c>
      <c r="E433" s="15" t="s">
        <v>37</v>
      </c>
      <c r="F433" s="16" t="s">
        <v>46</v>
      </c>
      <c r="G433" s="16">
        <v>2</v>
      </c>
      <c r="H433" s="16">
        <v>4</v>
      </c>
      <c r="I433" s="16" t="s">
        <v>57</v>
      </c>
      <c r="J433" s="16" t="s">
        <v>57</v>
      </c>
      <c r="K433" s="16" t="s">
        <v>785</v>
      </c>
      <c r="L433" s="16" t="s">
        <v>493</v>
      </c>
      <c r="M433" s="16" t="s">
        <v>57</v>
      </c>
      <c r="N433" s="16" t="s">
        <v>57</v>
      </c>
      <c r="O433" s="16" t="s">
        <v>57</v>
      </c>
      <c r="P433" s="21">
        <v>25.79</v>
      </c>
      <c r="Q433" s="21">
        <v>12.61</v>
      </c>
      <c r="R433" s="21">
        <v>16.93</v>
      </c>
      <c r="S433" s="21">
        <v>2.2200000000000002</v>
      </c>
      <c r="T433" s="21">
        <v>-3.73</v>
      </c>
      <c r="U433" s="21">
        <v>22.27</v>
      </c>
      <c r="V433" s="21">
        <v>-6.34</v>
      </c>
      <c r="W433" s="21">
        <v>36.72</v>
      </c>
      <c r="X433" s="21">
        <v>-1.69</v>
      </c>
    </row>
    <row r="434" spans="1:24" ht="15" x14ac:dyDescent="0.25">
      <c r="A434" s="22" t="s">
        <v>482</v>
      </c>
      <c r="B434" s="4" t="s">
        <v>1087</v>
      </c>
      <c r="C434" s="28" t="str">
        <f>IF(ISNA(VLOOKUP(A434,'PART D'!$A:$A,1,FALSE)),"NON","OUI")</f>
        <v>NON</v>
      </c>
      <c r="D434" s="15" t="s">
        <v>653</v>
      </c>
      <c r="E434" s="15" t="s">
        <v>567</v>
      </c>
      <c r="F434" s="16" t="s">
        <v>46</v>
      </c>
      <c r="G434" s="16">
        <v>5</v>
      </c>
      <c r="H434" s="16">
        <v>4</v>
      </c>
      <c r="I434" s="16" t="s">
        <v>57</v>
      </c>
      <c r="J434" s="16" t="s">
        <v>57</v>
      </c>
      <c r="K434" s="16" t="s">
        <v>789</v>
      </c>
      <c r="L434" s="16" t="s">
        <v>493</v>
      </c>
      <c r="M434" s="16" t="s">
        <v>57</v>
      </c>
      <c r="N434" s="16" t="s">
        <v>57</v>
      </c>
      <c r="O434" s="16" t="s">
        <v>57</v>
      </c>
      <c r="P434" s="21">
        <v>37.04</v>
      </c>
      <c r="Q434" s="21">
        <v>15.12</v>
      </c>
      <c r="R434" s="21">
        <v>16.899999999999999</v>
      </c>
      <c r="S434" s="21">
        <v>5.16</v>
      </c>
      <c r="T434" s="21">
        <v>-3.47</v>
      </c>
      <c r="U434" s="21">
        <v>13.4</v>
      </c>
      <c r="V434" s="21">
        <v>0.85</v>
      </c>
      <c r="W434" s="21">
        <v>21.32</v>
      </c>
      <c r="X434" s="21">
        <v>-10.65</v>
      </c>
    </row>
    <row r="435" spans="1:24" ht="15" x14ac:dyDescent="0.25">
      <c r="A435" s="22" t="s">
        <v>292</v>
      </c>
      <c r="B435" s="4" t="s">
        <v>1089</v>
      </c>
      <c r="C435" s="28" t="str">
        <f>IF(ISNA(VLOOKUP(A435,'PART D'!$A:$A,1,FALSE)),"NON","OUI")</f>
        <v>NON</v>
      </c>
      <c r="D435" s="15" t="s">
        <v>653</v>
      </c>
      <c r="E435" s="15" t="s">
        <v>33</v>
      </c>
      <c r="F435" s="16" t="s">
        <v>46</v>
      </c>
      <c r="G435" s="16">
        <v>5</v>
      </c>
      <c r="H435" s="16">
        <v>3</v>
      </c>
      <c r="I435" s="16" t="s">
        <v>57</v>
      </c>
      <c r="J435" s="16" t="s">
        <v>57</v>
      </c>
      <c r="K435" s="16" t="s">
        <v>789</v>
      </c>
      <c r="L435" s="16" t="s">
        <v>493</v>
      </c>
      <c r="M435" s="16" t="s">
        <v>57</v>
      </c>
      <c r="N435" s="16" t="s">
        <v>57</v>
      </c>
      <c r="O435" s="16" t="s">
        <v>57</v>
      </c>
      <c r="P435" s="21">
        <v>-7.45</v>
      </c>
      <c r="Q435" s="21">
        <v>8.8000000000000007</v>
      </c>
      <c r="R435" s="21">
        <v>27.34</v>
      </c>
      <c r="S435" s="21">
        <v>7.77</v>
      </c>
      <c r="T435" s="21">
        <v>-16.420000000000002</v>
      </c>
      <c r="U435" s="21">
        <v>-4.2</v>
      </c>
      <c r="V435" s="21">
        <v>3.12</v>
      </c>
      <c r="W435" s="21">
        <v>11.87</v>
      </c>
      <c r="X435" s="21">
        <v>-9.51</v>
      </c>
    </row>
    <row r="436" spans="1:24" ht="15" x14ac:dyDescent="0.25">
      <c r="A436" s="22" t="s">
        <v>293</v>
      </c>
      <c r="B436" s="4" t="s">
        <v>1088</v>
      </c>
      <c r="C436" s="28" t="str">
        <f>IF(ISNA(VLOOKUP(A436,'PART D'!$A:$A,1,FALSE)),"NON","OUI")</f>
        <v>NON</v>
      </c>
      <c r="D436" s="15" t="s">
        <v>653</v>
      </c>
      <c r="E436" s="15" t="s">
        <v>37</v>
      </c>
      <c r="F436" s="16" t="s">
        <v>46</v>
      </c>
      <c r="G436" s="16">
        <v>5</v>
      </c>
      <c r="H436" s="16">
        <v>4</v>
      </c>
      <c r="I436" s="16" t="s">
        <v>57</v>
      </c>
      <c r="J436" s="16" t="s">
        <v>57</v>
      </c>
      <c r="K436" s="16" t="s">
        <v>789</v>
      </c>
      <c r="L436" s="16" t="s">
        <v>493</v>
      </c>
      <c r="M436" s="16" t="s">
        <v>57</v>
      </c>
      <c r="N436" s="16" t="s">
        <v>57</v>
      </c>
      <c r="O436" s="16" t="s">
        <v>57</v>
      </c>
      <c r="P436" s="21">
        <v>57.36</v>
      </c>
      <c r="Q436" s="21">
        <v>13.71</v>
      </c>
      <c r="R436" s="21">
        <v>14.77</v>
      </c>
      <c r="S436" s="21">
        <v>9.5299999999999994</v>
      </c>
      <c r="T436" s="21">
        <v>-2.2599999999999998</v>
      </c>
      <c r="U436" s="21">
        <v>20.92</v>
      </c>
      <c r="V436" s="21">
        <v>3.66</v>
      </c>
      <c r="W436" s="21">
        <v>24.07</v>
      </c>
      <c r="X436" s="21">
        <v>0</v>
      </c>
    </row>
    <row r="437" spans="1:24" ht="15" x14ac:dyDescent="0.25">
      <c r="A437" s="22" t="s">
        <v>297</v>
      </c>
      <c r="B437" s="4" t="s">
        <v>1085</v>
      </c>
      <c r="C437" s="28" t="str">
        <f>IF(ISNA(VLOOKUP(A437,'PART D'!$A:$A,1,FALSE)),"NON","OUI")</f>
        <v>NON</v>
      </c>
      <c r="D437" s="15" t="s">
        <v>653</v>
      </c>
      <c r="E437" s="15" t="s">
        <v>551</v>
      </c>
      <c r="F437" s="16" t="s">
        <v>46</v>
      </c>
      <c r="G437" s="16">
        <v>3</v>
      </c>
      <c r="H437" s="16">
        <v>3</v>
      </c>
      <c r="I437" s="16" t="s">
        <v>57</v>
      </c>
      <c r="J437" s="16" t="s">
        <v>57</v>
      </c>
      <c r="K437" s="16" t="s">
        <v>789</v>
      </c>
      <c r="L437" s="16" t="s">
        <v>493</v>
      </c>
      <c r="M437" s="16" t="s">
        <v>57</v>
      </c>
      <c r="N437" s="16" t="s">
        <v>57</v>
      </c>
      <c r="O437" s="16" t="s">
        <v>57</v>
      </c>
      <c r="P437" s="21">
        <v>-12.19</v>
      </c>
      <c r="Q437" s="21">
        <v>6.13</v>
      </c>
      <c r="R437" s="21">
        <v>14.23</v>
      </c>
      <c r="S437" s="21">
        <v>-2.37</v>
      </c>
      <c r="T437" s="21">
        <v>-9.3000000000000007</v>
      </c>
      <c r="U437" s="21">
        <v>1.22</v>
      </c>
      <c r="V437" s="21">
        <v>2.44</v>
      </c>
      <c r="W437" s="21">
        <v>9.26</v>
      </c>
      <c r="X437" s="21">
        <v>1.26</v>
      </c>
    </row>
    <row r="438" spans="1:24" ht="15" x14ac:dyDescent="0.25">
      <c r="A438" s="22" t="s">
        <v>296</v>
      </c>
      <c r="B438" s="4" t="s">
        <v>1092</v>
      </c>
      <c r="C438" s="28" t="str">
        <f>IF(ISNA(VLOOKUP(A438,'PART D'!$A:$A,1,FALSE)),"NON","OUI")</f>
        <v>NON</v>
      </c>
      <c r="D438" s="15" t="s">
        <v>653</v>
      </c>
      <c r="E438" s="15" t="s">
        <v>569</v>
      </c>
      <c r="F438" s="16" t="s">
        <v>46</v>
      </c>
      <c r="G438" s="16">
        <v>1</v>
      </c>
      <c r="H438" s="16">
        <v>2</v>
      </c>
      <c r="I438" s="16" t="s">
        <v>57</v>
      </c>
      <c r="J438" s="16" t="s">
        <v>57</v>
      </c>
      <c r="K438" s="16" t="s">
        <v>785</v>
      </c>
      <c r="L438" s="16" t="s">
        <v>493</v>
      </c>
      <c r="M438" s="16" t="s">
        <v>57</v>
      </c>
      <c r="N438" s="16" t="s">
        <v>57</v>
      </c>
      <c r="O438" s="16" t="s">
        <v>57</v>
      </c>
      <c r="P438" s="21">
        <v>-4.08</v>
      </c>
      <c r="Q438" s="21">
        <v>6.12</v>
      </c>
      <c r="R438" s="21">
        <v>18.96</v>
      </c>
      <c r="S438" s="21">
        <v>3.98</v>
      </c>
      <c r="T438" s="21">
        <v>-12.3</v>
      </c>
      <c r="U438" s="21">
        <v>1.17</v>
      </c>
      <c r="V438" s="21">
        <v>1.44</v>
      </c>
      <c r="W438" s="21">
        <v>6.81</v>
      </c>
      <c r="X438" s="21">
        <v>0</v>
      </c>
    </row>
    <row r="439" spans="1:24" ht="15" x14ac:dyDescent="0.25">
      <c r="A439" s="22" t="s">
        <v>722</v>
      </c>
      <c r="B439" s="4" t="s">
        <v>1213</v>
      </c>
      <c r="C439" s="28" t="str">
        <f>IF(ISNA(VLOOKUP(A439,'PART D'!$A:$A,1,FALSE)),"NON","OUI")</f>
        <v>NON</v>
      </c>
      <c r="D439" s="15" t="s">
        <v>699</v>
      </c>
      <c r="E439" s="15" t="s">
        <v>697</v>
      </c>
      <c r="F439" s="16" t="s">
        <v>46</v>
      </c>
      <c r="G439" s="16">
        <v>5</v>
      </c>
      <c r="H439" s="16">
        <v>2</v>
      </c>
      <c r="I439" s="16" t="s">
        <v>57</v>
      </c>
      <c r="J439" s="16" t="s">
        <v>57</v>
      </c>
      <c r="K439" s="16" t="s">
        <v>785</v>
      </c>
      <c r="L439" s="16" t="s">
        <v>783</v>
      </c>
      <c r="M439" s="16" t="s">
        <v>57</v>
      </c>
      <c r="N439" s="16" t="s">
        <v>57</v>
      </c>
      <c r="O439" s="16" t="s">
        <v>57</v>
      </c>
      <c r="P439" s="21" t="s">
        <v>783</v>
      </c>
      <c r="Q439" s="21" t="s">
        <v>783</v>
      </c>
      <c r="R439" s="21" t="s">
        <v>783</v>
      </c>
      <c r="S439" s="21" t="s">
        <v>783</v>
      </c>
      <c r="T439" s="21" t="s">
        <v>783</v>
      </c>
      <c r="U439" s="21" t="s">
        <v>783</v>
      </c>
      <c r="V439" s="21" t="s">
        <v>783</v>
      </c>
      <c r="W439" s="21" t="s">
        <v>783</v>
      </c>
      <c r="X439" s="21" t="s">
        <v>783</v>
      </c>
    </row>
    <row r="440" spans="1:24" ht="15" x14ac:dyDescent="0.25">
      <c r="A440" s="22" t="s">
        <v>1243</v>
      </c>
      <c r="B440" s="4" t="s">
        <v>1255</v>
      </c>
      <c r="C440" s="28" t="str">
        <f>IF(ISNA(VLOOKUP(A440,'PART D'!$A:$A,1,FALSE)),"NON","OUI")</f>
        <v>NON</v>
      </c>
      <c r="D440" s="15" t="s">
        <v>699</v>
      </c>
      <c r="E440" s="15" t="s">
        <v>698</v>
      </c>
      <c r="F440" s="16" t="s">
        <v>46</v>
      </c>
      <c r="G440" s="16">
        <v>5</v>
      </c>
      <c r="H440" s="16">
        <v>2</v>
      </c>
      <c r="I440" s="16" t="s">
        <v>57</v>
      </c>
      <c r="J440" s="16" t="s">
        <v>57</v>
      </c>
      <c r="K440" s="16" t="s">
        <v>783</v>
      </c>
      <c r="L440" s="16" t="s">
        <v>783</v>
      </c>
      <c r="M440" s="16" t="s">
        <v>57</v>
      </c>
      <c r="N440" s="16" t="s">
        <v>57</v>
      </c>
      <c r="O440" s="16" t="s">
        <v>57</v>
      </c>
      <c r="P440" s="21" t="s">
        <v>783</v>
      </c>
      <c r="Q440" s="21" t="s">
        <v>783</v>
      </c>
      <c r="R440" s="21" t="s">
        <v>783</v>
      </c>
      <c r="S440" s="21" t="s">
        <v>783</v>
      </c>
      <c r="T440" s="21" t="s">
        <v>783</v>
      </c>
      <c r="U440" s="21" t="s">
        <v>783</v>
      </c>
      <c r="V440" s="21" t="s">
        <v>783</v>
      </c>
      <c r="W440" s="21" t="s">
        <v>783</v>
      </c>
      <c r="X440" s="21" t="s">
        <v>783</v>
      </c>
    </row>
    <row r="441" spans="1:24" ht="15" x14ac:dyDescent="0.25">
      <c r="A441" s="22" t="s">
        <v>154</v>
      </c>
      <c r="B441" s="4" t="s">
        <v>1061</v>
      </c>
      <c r="C441" s="28" t="str">
        <f>IF(ISNA(VLOOKUP(A441,'PART D'!$A:$A,1,FALSE)),"NON","OUI")</f>
        <v>NON</v>
      </c>
      <c r="D441" s="15" t="s">
        <v>646</v>
      </c>
      <c r="E441" s="15" t="s">
        <v>42</v>
      </c>
      <c r="F441" s="16" t="s">
        <v>47</v>
      </c>
      <c r="G441" s="16">
        <v>2</v>
      </c>
      <c r="H441" s="16">
        <v>6</v>
      </c>
      <c r="I441" s="16" t="s">
        <v>57</v>
      </c>
      <c r="J441" s="16" t="s">
        <v>57</v>
      </c>
      <c r="K441" s="16" t="s">
        <v>785</v>
      </c>
      <c r="L441" s="16" t="s">
        <v>493</v>
      </c>
      <c r="M441" s="16" t="s">
        <v>57</v>
      </c>
      <c r="N441" s="16" t="s">
        <v>57</v>
      </c>
      <c r="O441" s="16" t="s">
        <v>57</v>
      </c>
      <c r="P441" s="21">
        <v>-9.75</v>
      </c>
      <c r="Q441" s="21">
        <v>30.9</v>
      </c>
      <c r="R441" s="21">
        <v>57.32</v>
      </c>
      <c r="S441" s="21">
        <v>16.940000000000001</v>
      </c>
      <c r="T441" s="21">
        <v>-32.36</v>
      </c>
      <c r="U441" s="21">
        <v>-13.09</v>
      </c>
      <c r="V441" s="21">
        <v>70.8</v>
      </c>
      <c r="W441" s="21">
        <v>35.729999999999997</v>
      </c>
      <c r="X441" s="21">
        <v>7.42</v>
      </c>
    </row>
    <row r="442" spans="1:24" ht="15" x14ac:dyDescent="0.25">
      <c r="A442" s="22" t="s">
        <v>158</v>
      </c>
      <c r="B442" s="4" t="s">
        <v>1069</v>
      </c>
      <c r="C442" s="28" t="str">
        <f>IF(ISNA(VLOOKUP(A442,'PART D'!$A:$A,1,FALSE)),"NON","OUI")</f>
        <v>NON</v>
      </c>
      <c r="D442" s="15" t="s">
        <v>497</v>
      </c>
      <c r="E442" s="15" t="s">
        <v>580</v>
      </c>
      <c r="F442" s="16" t="s">
        <v>46</v>
      </c>
      <c r="G442" s="16">
        <v>5</v>
      </c>
      <c r="H442" s="16">
        <v>2</v>
      </c>
      <c r="I442" s="16" t="s">
        <v>57</v>
      </c>
      <c r="J442" s="16" t="s">
        <v>57</v>
      </c>
      <c r="K442" s="16" t="s">
        <v>785</v>
      </c>
      <c r="L442" s="16" t="s">
        <v>493</v>
      </c>
      <c r="M442" s="16" t="s">
        <v>57</v>
      </c>
      <c r="N442" s="16" t="s">
        <v>57</v>
      </c>
      <c r="O442" s="16" t="s">
        <v>57</v>
      </c>
      <c r="P442" s="21">
        <v>17.82</v>
      </c>
      <c r="Q442" s="21">
        <v>3.56</v>
      </c>
      <c r="R442" s="21">
        <v>3.53</v>
      </c>
      <c r="S442" s="21">
        <v>3.62</v>
      </c>
      <c r="T442" s="21">
        <v>5.84</v>
      </c>
      <c r="U442" s="21">
        <v>4.3099999999999996</v>
      </c>
      <c r="V442" s="21">
        <v>-0.71</v>
      </c>
      <c r="W442" s="21">
        <v>2.71</v>
      </c>
      <c r="X442" s="21">
        <v>-0.25</v>
      </c>
    </row>
    <row r="443" spans="1:24" ht="15" x14ac:dyDescent="0.25">
      <c r="A443" s="22" t="s">
        <v>1256</v>
      </c>
      <c r="B443" s="4" t="s">
        <v>1257</v>
      </c>
      <c r="C443" s="28" t="str">
        <f>IF(ISNA(VLOOKUP(A443,'PART D'!$A:$A,1,FALSE)),"NON","OUI")</f>
        <v>NON</v>
      </c>
      <c r="D443" s="15" t="s">
        <v>705</v>
      </c>
      <c r="E443" s="15" t="s">
        <v>701</v>
      </c>
      <c r="F443" s="16" t="s">
        <v>46</v>
      </c>
      <c r="G443" s="16">
        <v>1</v>
      </c>
      <c r="H443" s="16">
        <v>5</v>
      </c>
      <c r="I443" s="16" t="s">
        <v>57</v>
      </c>
      <c r="J443" s="16" t="s">
        <v>57</v>
      </c>
      <c r="K443" s="16" t="s">
        <v>785</v>
      </c>
      <c r="L443" s="16" t="s">
        <v>783</v>
      </c>
      <c r="M443" s="16" t="s">
        <v>57</v>
      </c>
      <c r="N443" s="16" t="s">
        <v>57</v>
      </c>
      <c r="O443" s="16" t="s">
        <v>57</v>
      </c>
      <c r="P443" s="21" t="s">
        <v>783</v>
      </c>
      <c r="Q443" s="21" t="s">
        <v>783</v>
      </c>
      <c r="R443" s="21" t="s">
        <v>783</v>
      </c>
      <c r="S443" s="21" t="s">
        <v>783</v>
      </c>
      <c r="T443" s="21" t="s">
        <v>783</v>
      </c>
      <c r="U443" s="21" t="s">
        <v>783</v>
      </c>
      <c r="V443" s="21" t="s">
        <v>783</v>
      </c>
      <c r="W443" s="21" t="s">
        <v>783</v>
      </c>
      <c r="X443" s="21" t="s">
        <v>783</v>
      </c>
    </row>
    <row r="444" spans="1:24" ht="15" x14ac:dyDescent="0.25">
      <c r="A444" s="22" t="s">
        <v>192</v>
      </c>
      <c r="B444" s="4" t="s">
        <v>1075</v>
      </c>
      <c r="C444" s="28" t="str">
        <f>IF(ISNA(VLOOKUP(A444,'PART D'!$A:$A,1,FALSE)),"NON","OUI")</f>
        <v>NON</v>
      </c>
      <c r="D444" s="15" t="s">
        <v>649</v>
      </c>
      <c r="E444" s="15" t="s">
        <v>36</v>
      </c>
      <c r="F444" s="16" t="s">
        <v>46</v>
      </c>
      <c r="G444" s="16">
        <v>2</v>
      </c>
      <c r="H444" s="16">
        <v>4</v>
      </c>
      <c r="I444" s="16" t="s">
        <v>493</v>
      </c>
      <c r="J444" s="16" t="s">
        <v>57</v>
      </c>
      <c r="K444" s="16" t="s">
        <v>785</v>
      </c>
      <c r="L444" s="16" t="s">
        <v>493</v>
      </c>
      <c r="M444" s="16" t="s">
        <v>57</v>
      </c>
      <c r="N444" s="16" t="s">
        <v>57</v>
      </c>
      <c r="O444" s="16" t="s">
        <v>57</v>
      </c>
      <c r="P444" s="21">
        <v>30.25</v>
      </c>
      <c r="Q444" s="21">
        <v>15.48</v>
      </c>
      <c r="R444" s="21">
        <v>18.53</v>
      </c>
      <c r="S444" s="21">
        <v>13.27</v>
      </c>
      <c r="T444" s="21">
        <v>-6.51</v>
      </c>
      <c r="U444" s="21">
        <v>14.37</v>
      </c>
      <c r="V444" s="21">
        <v>-10.83</v>
      </c>
      <c r="W444" s="21">
        <v>19.13</v>
      </c>
      <c r="X444" s="21">
        <v>-13.94</v>
      </c>
    </row>
    <row r="445" spans="1:24" ht="15" x14ac:dyDescent="0.25">
      <c r="A445" s="22" t="s">
        <v>128</v>
      </c>
      <c r="B445" s="4" t="s">
        <v>1143</v>
      </c>
      <c r="C445" s="28" t="str">
        <f>IF(ISNA(VLOOKUP(A445,'PART D'!$A:$A,1,FALSE)),"NON","OUI")</f>
        <v>NON</v>
      </c>
      <c r="D445" s="15" t="s">
        <v>555</v>
      </c>
      <c r="E445" s="15" t="s">
        <v>500</v>
      </c>
      <c r="F445" s="16" t="s">
        <v>46</v>
      </c>
      <c r="G445" s="16">
        <v>1</v>
      </c>
      <c r="H445" s="16">
        <v>3</v>
      </c>
      <c r="I445" s="16" t="s">
        <v>57</v>
      </c>
      <c r="J445" s="16" t="s">
        <v>57</v>
      </c>
      <c r="K445" s="16" t="s">
        <v>785</v>
      </c>
      <c r="L445" s="16" t="s">
        <v>493</v>
      </c>
      <c r="M445" s="16" t="s">
        <v>493</v>
      </c>
      <c r="N445" s="16" t="s">
        <v>57</v>
      </c>
      <c r="O445" s="16" t="s">
        <v>57</v>
      </c>
      <c r="P445" s="21">
        <v>6.06</v>
      </c>
      <c r="Q445" s="21">
        <v>6.39</v>
      </c>
      <c r="R445" s="21">
        <v>15.3</v>
      </c>
      <c r="S445" s="21">
        <v>2.15</v>
      </c>
      <c r="T445" s="21">
        <v>-12.73</v>
      </c>
      <c r="U445" s="21">
        <v>9.4700000000000006</v>
      </c>
      <c r="V445" s="21">
        <v>13.86</v>
      </c>
      <c r="W445" s="21">
        <v>18.670000000000002</v>
      </c>
      <c r="X445" s="21">
        <v>-4.7699999999999996</v>
      </c>
    </row>
    <row r="446" spans="1:24" ht="15" x14ac:dyDescent="0.25">
      <c r="A446" s="22" t="s">
        <v>280</v>
      </c>
      <c r="B446" s="4" t="s">
        <v>1151</v>
      </c>
      <c r="C446" s="28" t="str">
        <f>IF(ISNA(VLOOKUP(A446,'PART D'!$A:$A,1,FALSE)),"NON","OUI")</f>
        <v>NON</v>
      </c>
      <c r="D446" s="15" t="s">
        <v>614</v>
      </c>
      <c r="E446" s="15" t="s">
        <v>556</v>
      </c>
      <c r="F446" s="16" t="s">
        <v>46</v>
      </c>
      <c r="G446" s="16">
        <v>4</v>
      </c>
      <c r="H446" s="16">
        <v>4</v>
      </c>
      <c r="I446" s="16" t="s">
        <v>57</v>
      </c>
      <c r="J446" s="16" t="s">
        <v>57</v>
      </c>
      <c r="K446" s="16" t="s">
        <v>793</v>
      </c>
      <c r="L446" s="16" t="s">
        <v>493</v>
      </c>
      <c r="M446" s="16" t="s">
        <v>493</v>
      </c>
      <c r="N446" s="16" t="s">
        <v>493</v>
      </c>
      <c r="O446" s="16" t="s">
        <v>57</v>
      </c>
      <c r="P446" s="21">
        <v>36.68</v>
      </c>
      <c r="Q446" s="21">
        <v>15.5</v>
      </c>
      <c r="R446" s="21">
        <v>20.95</v>
      </c>
      <c r="S446" s="21">
        <v>12.06</v>
      </c>
      <c r="T446" s="21">
        <v>-17.87</v>
      </c>
      <c r="U446" s="21">
        <v>26.96</v>
      </c>
      <c r="V446" s="21">
        <v>13.74</v>
      </c>
      <c r="W446" s="21">
        <v>25.59</v>
      </c>
      <c r="X446" s="21">
        <v>0</v>
      </c>
    </row>
    <row r="447" spans="1:24" ht="15" x14ac:dyDescent="0.25">
      <c r="A447" s="22" t="s">
        <v>719</v>
      </c>
      <c r="B447" s="4" t="s">
        <v>1211</v>
      </c>
      <c r="C447" s="28" t="str">
        <f>IF(ISNA(VLOOKUP(A447,'PART D'!$A:$A,1,FALSE)),"NON","OUI")</f>
        <v>NON</v>
      </c>
      <c r="D447" s="15" t="s">
        <v>492</v>
      </c>
      <c r="E447" s="15" t="s">
        <v>33</v>
      </c>
      <c r="F447" s="16" t="s">
        <v>47</v>
      </c>
      <c r="G447" s="16">
        <v>5</v>
      </c>
      <c r="H447" s="16">
        <v>2</v>
      </c>
      <c r="I447" s="16" t="s">
        <v>57</v>
      </c>
      <c r="J447" s="16" t="s">
        <v>57</v>
      </c>
      <c r="K447" s="16" t="s">
        <v>789</v>
      </c>
      <c r="L447" s="16" t="s">
        <v>57</v>
      </c>
      <c r="M447" s="16" t="s">
        <v>57</v>
      </c>
      <c r="N447" s="16" t="s">
        <v>57</v>
      </c>
      <c r="O447" s="16" t="s">
        <v>57</v>
      </c>
      <c r="P447" s="21">
        <v>14.15</v>
      </c>
      <c r="Q447" s="21">
        <v>7.82</v>
      </c>
      <c r="R447" s="21">
        <v>13.86</v>
      </c>
      <c r="S447" s="21">
        <v>-1.82</v>
      </c>
      <c r="T447" s="21">
        <v>7.92</v>
      </c>
      <c r="U447" s="21">
        <v>9.15</v>
      </c>
      <c r="V447" s="21">
        <v>-5.54</v>
      </c>
      <c r="W447" s="21">
        <v>0</v>
      </c>
      <c r="X447" s="21">
        <v>0</v>
      </c>
    </row>
    <row r="448" spans="1:24" ht="15" x14ac:dyDescent="0.25">
      <c r="A448" s="22" t="s">
        <v>171</v>
      </c>
      <c r="B448" s="4" t="s">
        <v>1104</v>
      </c>
      <c r="C448" s="28" t="str">
        <f>IF(ISNA(VLOOKUP(A448,'PART D'!$A:$A,1,FALSE)),"NON","OUI")</f>
        <v>NON</v>
      </c>
      <c r="D448" s="15" t="s">
        <v>515</v>
      </c>
      <c r="E448" s="15" t="s">
        <v>44</v>
      </c>
      <c r="F448" s="16" t="s">
        <v>46</v>
      </c>
      <c r="G448" s="16">
        <v>1</v>
      </c>
      <c r="H448" s="16">
        <v>5</v>
      </c>
      <c r="I448" s="16" t="s">
        <v>57</v>
      </c>
      <c r="J448" s="16" t="s">
        <v>57</v>
      </c>
      <c r="K448" s="16" t="s">
        <v>785</v>
      </c>
      <c r="L448" s="16" t="s">
        <v>493</v>
      </c>
      <c r="M448" s="16" t="s">
        <v>57</v>
      </c>
      <c r="N448" s="16" t="s">
        <v>57</v>
      </c>
      <c r="O448" s="16" t="s">
        <v>57</v>
      </c>
      <c r="P448" s="21">
        <v>-13.71</v>
      </c>
      <c r="Q448" s="21">
        <v>35.369999999999997</v>
      </c>
      <c r="R448" s="21">
        <v>62.75</v>
      </c>
      <c r="S448" s="21">
        <v>42.61</v>
      </c>
      <c r="T448" s="21">
        <v>-54.23</v>
      </c>
      <c r="U448" s="21">
        <v>7.64</v>
      </c>
      <c r="V448" s="21">
        <v>78.930000000000007</v>
      </c>
      <c r="W448" s="21">
        <v>37.979999999999997</v>
      </c>
      <c r="X448" s="21">
        <v>0</v>
      </c>
    </row>
    <row r="449" spans="1:24" ht="15" x14ac:dyDescent="0.25">
      <c r="A449" s="22" t="s">
        <v>116</v>
      </c>
      <c r="B449" s="4" t="s">
        <v>1176</v>
      </c>
      <c r="C449" s="28" t="str">
        <f>IF(ISNA(VLOOKUP(A449,'PART D'!$A:$A,1,FALSE)),"NON","OUI")</f>
        <v>NON</v>
      </c>
      <c r="D449" s="15" t="s">
        <v>735</v>
      </c>
      <c r="E449" s="15" t="s">
        <v>634</v>
      </c>
      <c r="F449" s="16" t="s">
        <v>46</v>
      </c>
      <c r="G449" s="16">
        <v>5</v>
      </c>
      <c r="H449" s="16">
        <v>5</v>
      </c>
      <c r="I449" s="16" t="s">
        <v>57</v>
      </c>
      <c r="J449" s="16" t="s">
        <v>57</v>
      </c>
      <c r="K449" s="16" t="s">
        <v>789</v>
      </c>
      <c r="L449" s="16" t="s">
        <v>57</v>
      </c>
      <c r="M449" s="16" t="s">
        <v>57</v>
      </c>
      <c r="N449" s="16" t="s">
        <v>57</v>
      </c>
      <c r="O449" s="16" t="s">
        <v>57</v>
      </c>
      <c r="P449" s="21">
        <v>11.33</v>
      </c>
      <c r="Q449" s="21">
        <v>4.8499999999999996</v>
      </c>
      <c r="R449" s="21">
        <v>10.29</v>
      </c>
      <c r="S449" s="21">
        <v>3.13</v>
      </c>
      <c r="T449" s="21">
        <v>-6.75</v>
      </c>
      <c r="U449" s="21">
        <v>12.13</v>
      </c>
      <c r="V449" s="21">
        <v>14.31</v>
      </c>
      <c r="W449" s="21">
        <v>0.54</v>
      </c>
      <c r="X449" s="21">
        <v>-0.43</v>
      </c>
    </row>
    <row r="450" spans="1:24" ht="15" x14ac:dyDescent="0.25">
      <c r="A450" s="22" t="s">
        <v>117</v>
      </c>
      <c r="B450" s="4" t="s">
        <v>1166</v>
      </c>
      <c r="C450" s="28" t="str">
        <f>IF(ISNA(VLOOKUP(A450,'PART D'!$A:$A,1,FALSE)),"NON","OUI")</f>
        <v>NON</v>
      </c>
      <c r="D450" s="15" t="s">
        <v>735</v>
      </c>
      <c r="E450" s="15" t="s">
        <v>42</v>
      </c>
      <c r="F450" s="16" t="s">
        <v>46</v>
      </c>
      <c r="G450" s="16">
        <v>2</v>
      </c>
      <c r="H450" s="16">
        <v>4</v>
      </c>
      <c r="I450" s="16" t="s">
        <v>57</v>
      </c>
      <c r="J450" s="16" t="s">
        <v>57</v>
      </c>
      <c r="K450" s="16" t="s">
        <v>793</v>
      </c>
      <c r="L450" s="16" t="s">
        <v>493</v>
      </c>
      <c r="M450" s="16" t="s">
        <v>493</v>
      </c>
      <c r="N450" s="16" t="s">
        <v>57</v>
      </c>
      <c r="O450" s="16" t="s">
        <v>57</v>
      </c>
      <c r="P450" s="21">
        <v>-2.46</v>
      </c>
      <c r="Q450" s="21">
        <v>17.149999999999999</v>
      </c>
      <c r="R450" s="21">
        <v>26.29</v>
      </c>
      <c r="S450" s="21">
        <v>-1.27</v>
      </c>
      <c r="T450" s="21">
        <v>-13.44</v>
      </c>
      <c r="U450" s="21">
        <v>1.39</v>
      </c>
      <c r="V450" s="21">
        <v>28.86</v>
      </c>
      <c r="W450" s="21">
        <v>0</v>
      </c>
      <c r="X450" s="21">
        <v>0</v>
      </c>
    </row>
    <row r="451" spans="1:24" ht="15" x14ac:dyDescent="0.25">
      <c r="A451" s="22" t="s">
        <v>95</v>
      </c>
      <c r="B451" s="4" t="s">
        <v>665</v>
      </c>
      <c r="C451" s="28" t="str">
        <f>IF(ISNA(VLOOKUP(A451,'PART D'!$A:$A,1,FALSE)),"NON","OUI")</f>
        <v>NON</v>
      </c>
      <c r="D451" s="15" t="s">
        <v>660</v>
      </c>
      <c r="E451" s="15" t="s">
        <v>607</v>
      </c>
      <c r="F451" s="16" t="s">
        <v>46</v>
      </c>
      <c r="G451" s="16">
        <v>5</v>
      </c>
      <c r="H451" s="16">
        <v>6</v>
      </c>
      <c r="I451" s="16" t="s">
        <v>493</v>
      </c>
      <c r="J451" s="16" t="s">
        <v>57</v>
      </c>
      <c r="K451" s="16" t="s">
        <v>785</v>
      </c>
      <c r="L451" s="16" t="s">
        <v>493</v>
      </c>
      <c r="M451" s="16" t="s">
        <v>57</v>
      </c>
      <c r="N451" s="16" t="s">
        <v>57</v>
      </c>
      <c r="O451" s="16" t="s">
        <v>57</v>
      </c>
      <c r="P451" s="21">
        <v>174.35</v>
      </c>
      <c r="Q451" s="21">
        <v>36.21</v>
      </c>
      <c r="R451" s="21">
        <v>43.05</v>
      </c>
      <c r="S451" s="21">
        <v>27.15</v>
      </c>
      <c r="T451" s="21">
        <v>0.7</v>
      </c>
      <c r="U451" s="21">
        <v>56.16</v>
      </c>
      <c r="V451" s="21">
        <v>6.32</v>
      </c>
      <c r="W451" s="21">
        <v>20.75</v>
      </c>
      <c r="X451" s="21">
        <v>-38.21</v>
      </c>
    </row>
    <row r="452" spans="1:24" ht="15" x14ac:dyDescent="0.25">
      <c r="A452" s="22" t="s">
        <v>98</v>
      </c>
      <c r="B452" s="4" t="s">
        <v>1116</v>
      </c>
      <c r="C452" s="28" t="str">
        <f>IF(ISNA(VLOOKUP(A452,'PART D'!$A:$A,1,FALSE)),"NON","OUI")</f>
        <v>NON</v>
      </c>
      <c r="D452" s="15" t="s">
        <v>660</v>
      </c>
      <c r="E452" s="15" t="s">
        <v>551</v>
      </c>
      <c r="F452" s="16" t="s">
        <v>46</v>
      </c>
      <c r="G452" s="16">
        <v>3</v>
      </c>
      <c r="H452" s="16">
        <v>3</v>
      </c>
      <c r="I452" s="16" t="s">
        <v>57</v>
      </c>
      <c r="J452" s="16" t="s">
        <v>57</v>
      </c>
      <c r="K452" s="16" t="s">
        <v>789</v>
      </c>
      <c r="L452" s="16" t="s">
        <v>493</v>
      </c>
      <c r="M452" s="16" t="s">
        <v>57</v>
      </c>
      <c r="N452" s="16" t="s">
        <v>57</v>
      </c>
      <c r="O452" s="16" t="s">
        <v>57</v>
      </c>
      <c r="P452" s="21">
        <v>1.1200000000000001</v>
      </c>
      <c r="Q452" s="21">
        <v>2.52</v>
      </c>
      <c r="R452" s="21">
        <v>6.86</v>
      </c>
      <c r="S452" s="21">
        <v>1.76</v>
      </c>
      <c r="T452" s="21">
        <v>-4.1399999999999997</v>
      </c>
      <c r="U452" s="21">
        <v>1.38</v>
      </c>
      <c r="V452" s="21">
        <v>1.75</v>
      </c>
      <c r="W452" s="21">
        <v>3.54</v>
      </c>
      <c r="X452" s="21">
        <v>-1.74</v>
      </c>
    </row>
    <row r="453" spans="1:24" ht="15" x14ac:dyDescent="0.25">
      <c r="A453" s="22" t="s">
        <v>97</v>
      </c>
      <c r="B453" s="4" t="s">
        <v>1093</v>
      </c>
      <c r="C453" s="28" t="str">
        <f>IF(ISNA(VLOOKUP(A453,'PART D'!$A:$A,1,FALSE)),"NON","OUI")</f>
        <v>NON</v>
      </c>
      <c r="D453" s="15" t="s">
        <v>660</v>
      </c>
      <c r="E453" s="15" t="s">
        <v>551</v>
      </c>
      <c r="F453" s="16" t="s">
        <v>46</v>
      </c>
      <c r="G453" s="16">
        <v>3</v>
      </c>
      <c r="H453" s="16">
        <v>2</v>
      </c>
      <c r="I453" s="16" t="s">
        <v>57</v>
      </c>
      <c r="J453" s="16" t="s">
        <v>57</v>
      </c>
      <c r="K453" s="16" t="s">
        <v>789</v>
      </c>
      <c r="L453" s="16" t="s">
        <v>493</v>
      </c>
      <c r="M453" s="16" t="s">
        <v>57</v>
      </c>
      <c r="N453" s="16" t="s">
        <v>57</v>
      </c>
      <c r="O453" s="16" t="s">
        <v>57</v>
      </c>
      <c r="P453" s="21">
        <v>-2.12</v>
      </c>
      <c r="Q453" s="21">
        <v>4.4000000000000004</v>
      </c>
      <c r="R453" s="21">
        <v>16.23</v>
      </c>
      <c r="S453" s="21">
        <v>1.48</v>
      </c>
      <c r="T453" s="21">
        <v>-12.62</v>
      </c>
      <c r="U453" s="21">
        <v>4.2300000000000004</v>
      </c>
      <c r="V453" s="21">
        <v>4.79</v>
      </c>
      <c r="W453" s="21">
        <v>8.06</v>
      </c>
      <c r="X453" s="21">
        <v>-4.99</v>
      </c>
    </row>
    <row r="454" spans="1:24" ht="15" x14ac:dyDescent="0.25">
      <c r="A454" s="22" t="s">
        <v>96</v>
      </c>
      <c r="B454" s="4" t="s">
        <v>1091</v>
      </c>
      <c r="C454" s="28" t="str">
        <f>IF(ISNA(VLOOKUP(A454,'PART D'!$A:$A,1,FALSE)),"NON","OUI")</f>
        <v>NON</v>
      </c>
      <c r="D454" s="15" t="s">
        <v>660</v>
      </c>
      <c r="E454" s="15" t="s">
        <v>551</v>
      </c>
      <c r="F454" s="16" t="s">
        <v>46</v>
      </c>
      <c r="G454" s="16">
        <v>3</v>
      </c>
      <c r="H454" s="16">
        <v>2</v>
      </c>
      <c r="I454" s="16" t="s">
        <v>57</v>
      </c>
      <c r="J454" s="16" t="s">
        <v>57</v>
      </c>
      <c r="K454" s="16" t="s">
        <v>789</v>
      </c>
      <c r="L454" s="16" t="s">
        <v>493</v>
      </c>
      <c r="M454" s="16" t="s">
        <v>57</v>
      </c>
      <c r="N454" s="16" t="s">
        <v>57</v>
      </c>
      <c r="O454" s="16" t="s">
        <v>57</v>
      </c>
      <c r="P454" s="21">
        <v>-2.63</v>
      </c>
      <c r="Q454" s="21">
        <v>4.4000000000000004</v>
      </c>
      <c r="R454" s="21">
        <v>16.27</v>
      </c>
      <c r="S454" s="21">
        <v>1.37</v>
      </c>
      <c r="T454" s="21">
        <v>-12.65</v>
      </c>
      <c r="U454" s="21">
        <v>4.0199999999999996</v>
      </c>
      <c r="V454" s="21">
        <v>4.3</v>
      </c>
      <c r="W454" s="21">
        <v>7.54</v>
      </c>
      <c r="X454" s="21">
        <v>-5.48</v>
      </c>
    </row>
    <row r="455" spans="1:24" ht="15" x14ac:dyDescent="0.25">
      <c r="A455" s="22" t="s">
        <v>724</v>
      </c>
      <c r="B455" s="4" t="s">
        <v>1204</v>
      </c>
      <c r="C455" s="28" t="str">
        <f>IF(ISNA(VLOOKUP(A455,'PART D'!$A:$A,1,FALSE)),"NON","OUI")</f>
        <v>NON</v>
      </c>
      <c r="D455" s="15" t="s">
        <v>527</v>
      </c>
      <c r="E455" s="15" t="s">
        <v>708</v>
      </c>
      <c r="F455" s="16" t="s">
        <v>46</v>
      </c>
      <c r="G455" s="16">
        <v>2</v>
      </c>
      <c r="H455" s="16">
        <v>2</v>
      </c>
      <c r="I455" s="16" t="s">
        <v>57</v>
      </c>
      <c r="J455" s="16" t="s">
        <v>57</v>
      </c>
      <c r="K455" s="16" t="s">
        <v>783</v>
      </c>
      <c r="L455" s="16" t="s">
        <v>783</v>
      </c>
      <c r="M455" s="16" t="s">
        <v>57</v>
      </c>
      <c r="N455" s="16" t="s">
        <v>57</v>
      </c>
      <c r="O455" s="16" t="s">
        <v>57</v>
      </c>
      <c r="P455" s="21" t="s">
        <v>783</v>
      </c>
      <c r="Q455" s="21" t="s">
        <v>783</v>
      </c>
      <c r="R455" s="21" t="s">
        <v>783</v>
      </c>
      <c r="S455" s="21" t="s">
        <v>783</v>
      </c>
      <c r="T455" s="21" t="s">
        <v>783</v>
      </c>
      <c r="U455" s="21" t="s">
        <v>783</v>
      </c>
      <c r="V455" s="21" t="s">
        <v>783</v>
      </c>
      <c r="W455" s="21" t="s">
        <v>783</v>
      </c>
      <c r="X455" s="21" t="s">
        <v>783</v>
      </c>
    </row>
    <row r="456" spans="1:24" ht="15" x14ac:dyDescent="0.25">
      <c r="A456" s="22" t="s">
        <v>431</v>
      </c>
      <c r="B456" s="4" t="s">
        <v>1148</v>
      </c>
      <c r="C456" s="28" t="str">
        <f>IF(ISNA(VLOOKUP(A456,'PART D'!$A:$A,1,FALSE)),"NON","OUI")</f>
        <v>NON</v>
      </c>
      <c r="D456" s="15" t="s">
        <v>685</v>
      </c>
      <c r="E456" s="15" t="s">
        <v>498</v>
      </c>
      <c r="F456" s="16" t="s">
        <v>46</v>
      </c>
      <c r="G456" s="16">
        <v>2</v>
      </c>
      <c r="H456" s="16">
        <v>3</v>
      </c>
      <c r="I456" s="16" t="s">
        <v>57</v>
      </c>
      <c r="J456" s="16" t="s">
        <v>57</v>
      </c>
      <c r="K456" s="16" t="s">
        <v>785</v>
      </c>
      <c r="L456" s="16" t="s">
        <v>493</v>
      </c>
      <c r="M456" s="16" t="s">
        <v>57</v>
      </c>
      <c r="N456" s="16" t="s">
        <v>57</v>
      </c>
      <c r="O456" s="16" t="s">
        <v>57</v>
      </c>
      <c r="P456" s="21">
        <v>-11.58</v>
      </c>
      <c r="Q456" s="21">
        <v>7.78</v>
      </c>
      <c r="R456" s="21">
        <v>24.44</v>
      </c>
      <c r="S456" s="21">
        <v>1.05</v>
      </c>
      <c r="T456" s="21">
        <v>-16.78</v>
      </c>
      <c r="U456" s="21">
        <v>-1.25</v>
      </c>
      <c r="V456" s="21">
        <v>7.57</v>
      </c>
      <c r="W456" s="21">
        <v>0</v>
      </c>
      <c r="X456" s="21">
        <v>0</v>
      </c>
    </row>
    <row r="457" spans="1:24" ht="15" x14ac:dyDescent="0.25">
      <c r="A457" s="22" t="s">
        <v>730</v>
      </c>
      <c r="B457" s="4" t="s">
        <v>1218</v>
      </c>
      <c r="C457" s="28" t="str">
        <f>IF(ISNA(VLOOKUP(A457,'PART D'!$A:$A,1,FALSE)),"NON","OUI")</f>
        <v>NON</v>
      </c>
      <c r="D457" s="15" t="s">
        <v>653</v>
      </c>
      <c r="E457" s="15" t="s">
        <v>498</v>
      </c>
      <c r="F457" s="16" t="s">
        <v>46</v>
      </c>
      <c r="G457" s="16">
        <v>2</v>
      </c>
      <c r="H457" s="16">
        <v>3</v>
      </c>
      <c r="I457" s="16" t="s">
        <v>57</v>
      </c>
      <c r="J457" s="16" t="s">
        <v>57</v>
      </c>
      <c r="K457" s="16" t="s">
        <v>793</v>
      </c>
      <c r="L457" s="16" t="s">
        <v>493</v>
      </c>
      <c r="M457" s="16" t="s">
        <v>57</v>
      </c>
      <c r="N457" s="16" t="s">
        <v>57</v>
      </c>
      <c r="O457" s="16" t="s">
        <v>57</v>
      </c>
      <c r="P457" s="21">
        <v>7.64</v>
      </c>
      <c r="Q457" s="21">
        <v>8.25</v>
      </c>
      <c r="R457" s="21">
        <v>19.649999999999999</v>
      </c>
      <c r="S457" s="21">
        <v>6.65</v>
      </c>
      <c r="T457" s="21">
        <v>-15.34</v>
      </c>
      <c r="U457" s="21">
        <v>8.8000000000000007</v>
      </c>
      <c r="V457" s="21">
        <v>1.96</v>
      </c>
      <c r="W457" s="21">
        <v>16.079999999999998</v>
      </c>
      <c r="X457" s="21">
        <v>0</v>
      </c>
    </row>
    <row r="458" spans="1:24" ht="15" x14ac:dyDescent="0.25">
      <c r="A458" s="22" t="s">
        <v>161</v>
      </c>
      <c r="B458" s="4" t="s">
        <v>1100</v>
      </c>
      <c r="C458" s="28" t="str">
        <f>IF(ISNA(VLOOKUP(A458,'PART D'!$A:$A,1,FALSE)),"NON","OUI")</f>
        <v>NON</v>
      </c>
      <c r="D458" s="15" t="s">
        <v>497</v>
      </c>
      <c r="E458" s="15" t="s">
        <v>508</v>
      </c>
      <c r="F458" s="16" t="s">
        <v>46</v>
      </c>
      <c r="G458" s="16">
        <v>2</v>
      </c>
      <c r="H458" s="16">
        <v>3</v>
      </c>
      <c r="I458" s="16" t="s">
        <v>57</v>
      </c>
      <c r="J458" s="16" t="s">
        <v>57</v>
      </c>
      <c r="K458" s="16" t="s">
        <v>793</v>
      </c>
      <c r="L458" s="16" t="s">
        <v>493</v>
      </c>
      <c r="M458" s="16" t="s">
        <v>493</v>
      </c>
      <c r="N458" s="16" t="s">
        <v>57</v>
      </c>
      <c r="O458" s="16" t="s">
        <v>57</v>
      </c>
      <c r="P458" s="21">
        <v>-2.58</v>
      </c>
      <c r="Q458" s="21">
        <v>6.2</v>
      </c>
      <c r="R458" s="21">
        <v>16.850000000000001</v>
      </c>
      <c r="S458" s="21">
        <v>3.44</v>
      </c>
      <c r="T458" s="21">
        <v>-12.58</v>
      </c>
      <c r="U458" s="21">
        <v>2.57</v>
      </c>
      <c r="V458" s="21">
        <v>0.67</v>
      </c>
      <c r="W458" s="21">
        <v>13.2</v>
      </c>
      <c r="X458" s="21">
        <v>0</v>
      </c>
    </row>
    <row r="459" spans="1:24" ht="15" x14ac:dyDescent="0.25">
      <c r="A459" s="22" t="s">
        <v>160</v>
      </c>
      <c r="B459" s="4" t="s">
        <v>1125</v>
      </c>
      <c r="C459" s="28" t="str">
        <f>IF(ISNA(VLOOKUP(A459,'PART D'!$A:$A,1,FALSE)),"NON","OUI")</f>
        <v>NON</v>
      </c>
      <c r="D459" s="15" t="s">
        <v>497</v>
      </c>
      <c r="E459" s="15" t="s">
        <v>36</v>
      </c>
      <c r="F459" s="16" t="s">
        <v>46</v>
      </c>
      <c r="G459" s="16">
        <v>2</v>
      </c>
      <c r="H459" s="16">
        <v>4</v>
      </c>
      <c r="I459" s="16" t="s">
        <v>493</v>
      </c>
      <c r="J459" s="16" t="s">
        <v>57</v>
      </c>
      <c r="K459" s="16" t="s">
        <v>793</v>
      </c>
      <c r="L459" s="16" t="s">
        <v>493</v>
      </c>
      <c r="M459" s="16" t="s">
        <v>493</v>
      </c>
      <c r="N459" s="16" t="s">
        <v>57</v>
      </c>
      <c r="O459" s="16" t="s">
        <v>57</v>
      </c>
      <c r="P459" s="21">
        <v>19.899999999999999</v>
      </c>
      <c r="Q459" s="21">
        <v>14.99</v>
      </c>
      <c r="R459" s="21">
        <v>25.72</v>
      </c>
      <c r="S459" s="21">
        <v>12.62</v>
      </c>
      <c r="T459" s="21">
        <v>-19.04</v>
      </c>
      <c r="U459" s="21">
        <v>19.670000000000002</v>
      </c>
      <c r="V459" s="21">
        <v>9.89</v>
      </c>
      <c r="W459" s="21">
        <v>28.46</v>
      </c>
      <c r="X459" s="21">
        <v>0</v>
      </c>
    </row>
    <row r="460" spans="1:24" ht="15" x14ac:dyDescent="0.25">
      <c r="A460" s="22" t="s">
        <v>197</v>
      </c>
      <c r="B460" s="4" t="s">
        <v>1112</v>
      </c>
      <c r="C460" s="28" t="str">
        <f>IF(ISNA(VLOOKUP(A460,'PART D'!$A:$A,1,FALSE)),"NON","OUI")</f>
        <v>NON</v>
      </c>
      <c r="D460" s="15" t="s">
        <v>656</v>
      </c>
      <c r="E460" s="15" t="s">
        <v>528</v>
      </c>
      <c r="F460" s="16" t="s">
        <v>46</v>
      </c>
      <c r="G460" s="16">
        <v>4</v>
      </c>
      <c r="H460" s="16">
        <v>3</v>
      </c>
      <c r="I460" s="16" t="s">
        <v>57</v>
      </c>
      <c r="J460" s="16" t="s">
        <v>57</v>
      </c>
      <c r="K460" s="16" t="s">
        <v>785</v>
      </c>
      <c r="L460" s="16" t="s">
        <v>493</v>
      </c>
      <c r="M460" s="16" t="s">
        <v>57</v>
      </c>
      <c r="N460" s="16" t="s">
        <v>57</v>
      </c>
      <c r="O460" s="16" t="s">
        <v>57</v>
      </c>
      <c r="P460" s="21">
        <v>9.17</v>
      </c>
      <c r="Q460" s="21">
        <v>4.18</v>
      </c>
      <c r="R460" s="21">
        <v>5.66</v>
      </c>
      <c r="S460" s="21">
        <v>2.89</v>
      </c>
      <c r="T460" s="21">
        <v>-2.37</v>
      </c>
      <c r="U460" s="21">
        <v>5.41</v>
      </c>
      <c r="V460" s="21">
        <v>7.81</v>
      </c>
      <c r="W460" s="21">
        <v>0</v>
      </c>
      <c r="X460" s="21">
        <v>0</v>
      </c>
    </row>
    <row r="461" spans="1:24" ht="15" x14ac:dyDescent="0.25">
      <c r="A461" s="22" t="s">
        <v>199</v>
      </c>
      <c r="B461" s="4" t="s">
        <v>1115</v>
      </c>
      <c r="C461" s="28" t="str">
        <f>IF(ISNA(VLOOKUP(A461,'PART D'!$A:$A,1,FALSE)),"NON","OUI")</f>
        <v>NON</v>
      </c>
      <c r="D461" s="15" t="s">
        <v>656</v>
      </c>
      <c r="E461" s="15" t="s">
        <v>501</v>
      </c>
      <c r="F461" s="16" t="s">
        <v>46</v>
      </c>
      <c r="G461" s="16">
        <v>2</v>
      </c>
      <c r="H461" s="16">
        <v>4</v>
      </c>
      <c r="I461" s="16" t="s">
        <v>493</v>
      </c>
      <c r="J461" s="16" t="s">
        <v>57</v>
      </c>
      <c r="K461" s="16" t="s">
        <v>785</v>
      </c>
      <c r="L461" s="16" t="s">
        <v>493</v>
      </c>
      <c r="M461" s="16" t="s">
        <v>493</v>
      </c>
      <c r="N461" s="16" t="s">
        <v>57</v>
      </c>
      <c r="O461" s="16" t="s">
        <v>57</v>
      </c>
      <c r="P461" s="21">
        <v>8.9600000000000009</v>
      </c>
      <c r="Q461" s="21">
        <v>15.9</v>
      </c>
      <c r="R461" s="21">
        <v>32.08</v>
      </c>
      <c r="S461" s="21">
        <v>0.9</v>
      </c>
      <c r="T461" s="21">
        <v>-23.75</v>
      </c>
      <c r="U461" s="21">
        <v>26.08</v>
      </c>
      <c r="V461" s="21">
        <v>15.19</v>
      </c>
      <c r="W461" s="21">
        <v>0</v>
      </c>
      <c r="X461" s="21">
        <v>0</v>
      </c>
    </row>
    <row r="462" spans="1:24" ht="15" x14ac:dyDescent="0.25">
      <c r="A462" s="22" t="s">
        <v>111</v>
      </c>
      <c r="B462" s="4" t="s">
        <v>1110</v>
      </c>
      <c r="C462" s="28" t="str">
        <f>IF(ISNA(VLOOKUP(A462,'PART D'!$A:$A,1,FALSE)),"NON","OUI")</f>
        <v>NON</v>
      </c>
      <c r="D462" s="15" t="s">
        <v>512</v>
      </c>
      <c r="E462" s="15" t="s">
        <v>32</v>
      </c>
      <c r="F462" s="16" t="s">
        <v>46</v>
      </c>
      <c r="G462" s="16">
        <v>4</v>
      </c>
      <c r="H462" s="16">
        <v>4</v>
      </c>
      <c r="I462" s="16" t="s">
        <v>57</v>
      </c>
      <c r="J462" s="16" t="s">
        <v>57</v>
      </c>
      <c r="K462" s="16" t="s">
        <v>789</v>
      </c>
      <c r="L462" s="16" t="s">
        <v>57</v>
      </c>
      <c r="M462" s="16" t="s">
        <v>57</v>
      </c>
      <c r="N462" s="16" t="s">
        <v>57</v>
      </c>
      <c r="O462" s="16" t="s">
        <v>57</v>
      </c>
      <c r="P462" s="21">
        <v>40.69</v>
      </c>
      <c r="Q462" s="21">
        <v>19.13</v>
      </c>
      <c r="R462" s="21">
        <v>33.44</v>
      </c>
      <c r="S462" s="21">
        <v>-7.06</v>
      </c>
      <c r="T462" s="21">
        <v>14.82</v>
      </c>
      <c r="U462" s="21">
        <v>24.49</v>
      </c>
      <c r="V462" s="21">
        <v>-7.92</v>
      </c>
      <c r="W462" s="21">
        <v>0</v>
      </c>
      <c r="X462" s="21">
        <v>0</v>
      </c>
    </row>
    <row r="463" spans="1:24" ht="15" x14ac:dyDescent="0.25">
      <c r="A463" s="22" t="s">
        <v>419</v>
      </c>
      <c r="B463" s="4" t="s">
        <v>1118</v>
      </c>
      <c r="C463" s="28" t="str">
        <f>IF(ISNA(VLOOKUP(A463,'PART D'!$A:$A,1,FALSE)),"NON","OUI")</f>
        <v>NON</v>
      </c>
      <c r="D463" s="15" t="s">
        <v>589</v>
      </c>
      <c r="E463" s="15" t="s">
        <v>44</v>
      </c>
      <c r="F463" s="16" t="s">
        <v>46</v>
      </c>
      <c r="G463" s="16">
        <v>4</v>
      </c>
      <c r="H463" s="16">
        <v>5</v>
      </c>
      <c r="I463" s="16" t="s">
        <v>57</v>
      </c>
      <c r="J463" s="16" t="s">
        <v>57</v>
      </c>
      <c r="K463" s="16" t="s">
        <v>785</v>
      </c>
      <c r="L463" s="16" t="s">
        <v>493</v>
      </c>
      <c r="M463" s="16" t="s">
        <v>493</v>
      </c>
      <c r="N463" s="16" t="s">
        <v>57</v>
      </c>
      <c r="O463" s="16" t="s">
        <v>57</v>
      </c>
      <c r="P463" s="21">
        <v>48.15</v>
      </c>
      <c r="Q463" s="21">
        <v>20.89</v>
      </c>
      <c r="R463" s="21">
        <v>31.42</v>
      </c>
      <c r="S463" s="21">
        <v>25.36</v>
      </c>
      <c r="T463" s="21">
        <v>-27.16</v>
      </c>
      <c r="U463" s="21">
        <v>35.119999999999997</v>
      </c>
      <c r="V463" s="21">
        <v>31.49</v>
      </c>
      <c r="W463" s="21">
        <v>0</v>
      </c>
      <c r="X463" s="21">
        <v>0</v>
      </c>
    </row>
    <row r="464" spans="1:24" ht="15" x14ac:dyDescent="0.25">
      <c r="A464" s="22" t="s">
        <v>420</v>
      </c>
      <c r="B464" s="4" t="s">
        <v>1103</v>
      </c>
      <c r="C464" s="28" t="str">
        <f>IF(ISNA(VLOOKUP(A464,'PART D'!$A:$A,1,FALSE)),"NON","OUI")</f>
        <v>NON</v>
      </c>
      <c r="D464" s="15" t="s">
        <v>589</v>
      </c>
      <c r="E464" s="15" t="s">
        <v>37</v>
      </c>
      <c r="F464" s="16" t="s">
        <v>46</v>
      </c>
      <c r="G464" s="16">
        <v>1</v>
      </c>
      <c r="H464" s="16">
        <v>5</v>
      </c>
      <c r="I464" s="16" t="s">
        <v>57</v>
      </c>
      <c r="J464" s="16" t="s">
        <v>57</v>
      </c>
      <c r="K464" s="16" t="s">
        <v>785</v>
      </c>
      <c r="L464" s="16" t="s">
        <v>493</v>
      </c>
      <c r="M464" s="16" t="s">
        <v>493</v>
      </c>
      <c r="N464" s="16" t="s">
        <v>57</v>
      </c>
      <c r="O464" s="16" t="s">
        <v>57</v>
      </c>
      <c r="P464" s="21">
        <v>20.96</v>
      </c>
      <c r="Q464" s="21">
        <v>17.27</v>
      </c>
      <c r="R464" s="21">
        <v>28.78</v>
      </c>
      <c r="S464" s="21">
        <v>13.21</v>
      </c>
      <c r="T464" s="21">
        <v>-24.67</v>
      </c>
      <c r="U464" s="21">
        <v>22.86</v>
      </c>
      <c r="V464" s="21">
        <v>24.18</v>
      </c>
      <c r="W464" s="21">
        <v>0</v>
      </c>
      <c r="X464" s="21">
        <v>0</v>
      </c>
    </row>
    <row r="465" spans="1:24" ht="15" x14ac:dyDescent="0.25">
      <c r="A465" s="22" t="s">
        <v>421</v>
      </c>
      <c r="B465" s="4" t="s">
        <v>1102</v>
      </c>
      <c r="C465" s="28" t="str">
        <f>IF(ISNA(VLOOKUP(A465,'PART D'!$A:$A,1,FALSE)),"NON","OUI")</f>
        <v>NON</v>
      </c>
      <c r="D465" s="15" t="s">
        <v>589</v>
      </c>
      <c r="E465" s="15" t="s">
        <v>37</v>
      </c>
      <c r="F465" s="16" t="s">
        <v>46</v>
      </c>
      <c r="G465" s="16">
        <v>1</v>
      </c>
      <c r="H465" s="16">
        <v>5</v>
      </c>
      <c r="I465" s="16" t="s">
        <v>57</v>
      </c>
      <c r="J465" s="16" t="s">
        <v>57</v>
      </c>
      <c r="K465" s="16" t="s">
        <v>793</v>
      </c>
      <c r="L465" s="16" t="s">
        <v>493</v>
      </c>
      <c r="M465" s="16" t="s">
        <v>493</v>
      </c>
      <c r="N465" s="16" t="s">
        <v>57</v>
      </c>
      <c r="O465" s="16" t="s">
        <v>57</v>
      </c>
      <c r="P465" s="21">
        <v>9.14</v>
      </c>
      <c r="Q465" s="21">
        <v>20.83</v>
      </c>
      <c r="R465" s="21">
        <v>35.83</v>
      </c>
      <c r="S465" s="21">
        <v>16.82</v>
      </c>
      <c r="T465" s="21">
        <v>-31</v>
      </c>
      <c r="U465" s="21">
        <v>17.25</v>
      </c>
      <c r="V465" s="21">
        <v>28.77</v>
      </c>
      <c r="W465" s="21">
        <v>0</v>
      </c>
      <c r="X465" s="21">
        <v>0</v>
      </c>
    </row>
    <row r="466" spans="1:24" ht="15" x14ac:dyDescent="0.25">
      <c r="A466" s="22" t="s">
        <v>423</v>
      </c>
      <c r="B466" s="4" t="s">
        <v>1117</v>
      </c>
      <c r="C466" s="28" t="str">
        <f>IF(ISNA(VLOOKUP(A466,'PART D'!$A:$A,1,FALSE)),"NON","OUI")</f>
        <v>NON</v>
      </c>
      <c r="D466" s="15" t="s">
        <v>589</v>
      </c>
      <c r="E466" s="15" t="s">
        <v>41</v>
      </c>
      <c r="F466" s="16" t="s">
        <v>46</v>
      </c>
      <c r="G466" s="16">
        <v>2</v>
      </c>
      <c r="H466" s="16">
        <v>4</v>
      </c>
      <c r="I466" s="16" t="s">
        <v>57</v>
      </c>
      <c r="J466" s="16" t="s">
        <v>57</v>
      </c>
      <c r="K466" s="16" t="s">
        <v>793</v>
      </c>
      <c r="L466" s="16" t="s">
        <v>493</v>
      </c>
      <c r="M466" s="16" t="s">
        <v>493</v>
      </c>
      <c r="N466" s="16" t="s">
        <v>57</v>
      </c>
      <c r="O466" s="16" t="s">
        <v>57</v>
      </c>
      <c r="P466" s="21">
        <v>40.24</v>
      </c>
      <c r="Q466" s="21">
        <v>15.25</v>
      </c>
      <c r="R466" s="21">
        <v>21.93</v>
      </c>
      <c r="S466" s="21">
        <v>9.4499999999999993</v>
      </c>
      <c r="T466" s="21">
        <v>-16.010000000000002</v>
      </c>
      <c r="U466" s="21">
        <v>38.69</v>
      </c>
      <c r="V466" s="21">
        <v>4.3099999999999996</v>
      </c>
      <c r="W466" s="21">
        <v>0</v>
      </c>
      <c r="X466" s="21">
        <v>0</v>
      </c>
    </row>
    <row r="467" spans="1:24" ht="15" x14ac:dyDescent="0.25">
      <c r="A467" s="22" t="s">
        <v>312</v>
      </c>
      <c r="B467" s="4" t="s">
        <v>1131</v>
      </c>
      <c r="C467" s="28" t="str">
        <f>IF(ISNA(VLOOKUP(A467,'PART D'!$A:$A,1,FALSE)),"NON","OUI")</f>
        <v>OUI</v>
      </c>
      <c r="D467" s="15" t="s">
        <v>589</v>
      </c>
      <c r="E467" s="15" t="s">
        <v>37</v>
      </c>
      <c r="F467" s="16" t="s">
        <v>46</v>
      </c>
      <c r="G467" s="16">
        <v>2</v>
      </c>
      <c r="H467" s="16">
        <v>4</v>
      </c>
      <c r="I467" s="16" t="s">
        <v>57</v>
      </c>
      <c r="J467" s="16" t="s">
        <v>57</v>
      </c>
      <c r="K467" s="16" t="s">
        <v>793</v>
      </c>
      <c r="L467" s="16" t="s">
        <v>493</v>
      </c>
      <c r="M467" s="16" t="s">
        <v>493</v>
      </c>
      <c r="N467" s="16" t="s">
        <v>57</v>
      </c>
      <c r="O467" s="16" t="s">
        <v>57</v>
      </c>
      <c r="P467" s="21">
        <v>24.19</v>
      </c>
      <c r="Q467" s="21">
        <v>15</v>
      </c>
      <c r="R467" s="21">
        <v>22.61</v>
      </c>
      <c r="S467" s="21">
        <v>11.14</v>
      </c>
      <c r="T467" s="21">
        <v>-15.43</v>
      </c>
      <c r="U467" s="21">
        <v>15.35</v>
      </c>
      <c r="V467" s="21">
        <v>12.93</v>
      </c>
      <c r="W467" s="21">
        <v>0</v>
      </c>
      <c r="X467" s="21">
        <v>0</v>
      </c>
    </row>
    <row r="468" spans="1:24" ht="15" x14ac:dyDescent="0.25">
      <c r="A468" s="22" t="s">
        <v>113</v>
      </c>
      <c r="B468" s="4" t="s">
        <v>1188</v>
      </c>
      <c r="C468" s="28" t="str">
        <f>IF(ISNA(VLOOKUP(A468,'PART D'!$A:$A,1,FALSE)),"NON","OUI")</f>
        <v>NON</v>
      </c>
      <c r="D468" s="15" t="s">
        <v>512</v>
      </c>
      <c r="E468" s="15" t="s">
        <v>575</v>
      </c>
      <c r="F468" s="16" t="s">
        <v>46</v>
      </c>
      <c r="G468" s="16">
        <v>2</v>
      </c>
      <c r="H468" s="16">
        <v>3</v>
      </c>
      <c r="I468" s="16" t="s">
        <v>57</v>
      </c>
      <c r="J468" s="16" t="s">
        <v>57</v>
      </c>
      <c r="K468" s="16" t="s">
        <v>785</v>
      </c>
      <c r="L468" s="16" t="s">
        <v>493</v>
      </c>
      <c r="M468" s="16" t="s">
        <v>57</v>
      </c>
      <c r="N468" s="16" t="s">
        <v>57</v>
      </c>
      <c r="O468" s="16" t="s">
        <v>57</v>
      </c>
      <c r="P468" s="21">
        <v>6.24</v>
      </c>
      <c r="Q468" s="21">
        <v>8.4</v>
      </c>
      <c r="R468" s="21">
        <v>18.27</v>
      </c>
      <c r="S468" s="21">
        <v>5.01</v>
      </c>
      <c r="T468" s="21">
        <v>-15.75</v>
      </c>
      <c r="U468" s="21">
        <v>9.89</v>
      </c>
      <c r="V468" s="21">
        <v>4.49</v>
      </c>
      <c r="W468" s="21">
        <v>0</v>
      </c>
      <c r="X468" s="21">
        <v>0</v>
      </c>
    </row>
    <row r="469" spans="1:24" ht="15" x14ac:dyDescent="0.25">
      <c r="A469" s="22" t="s">
        <v>114</v>
      </c>
      <c r="B469" s="4" t="s">
        <v>1187</v>
      </c>
      <c r="C469" s="28" t="str">
        <f>IF(ISNA(VLOOKUP(A469,'PART D'!$A:$A,1,FALSE)),"NON","OUI")</f>
        <v>NON</v>
      </c>
      <c r="D469" s="15" t="s">
        <v>512</v>
      </c>
      <c r="E469" s="15" t="s">
        <v>575</v>
      </c>
      <c r="F469" s="16" t="s">
        <v>46</v>
      </c>
      <c r="G469" s="16">
        <v>2</v>
      </c>
      <c r="H469" s="16">
        <v>3</v>
      </c>
      <c r="I469" s="16" t="s">
        <v>57</v>
      </c>
      <c r="J469" s="16" t="s">
        <v>57</v>
      </c>
      <c r="K469" s="16" t="s">
        <v>785</v>
      </c>
      <c r="L469" s="16" t="s">
        <v>493</v>
      </c>
      <c r="M469" s="16" t="s">
        <v>57</v>
      </c>
      <c r="N469" s="16" t="s">
        <v>57</v>
      </c>
      <c r="O469" s="16" t="s">
        <v>57</v>
      </c>
      <c r="P469" s="21">
        <v>6.24</v>
      </c>
      <c r="Q469" s="21">
        <v>8.4</v>
      </c>
      <c r="R469" s="21">
        <v>18.260000000000002</v>
      </c>
      <c r="S469" s="21">
        <v>5.01</v>
      </c>
      <c r="T469" s="21">
        <v>-15.74</v>
      </c>
      <c r="U469" s="21">
        <v>9.89</v>
      </c>
      <c r="V469" s="21">
        <v>4.46</v>
      </c>
      <c r="W469" s="21">
        <v>0</v>
      </c>
      <c r="X469" s="21">
        <v>0</v>
      </c>
    </row>
    <row r="470" spans="1:24" ht="15" x14ac:dyDescent="0.25">
      <c r="A470" s="22" t="s">
        <v>112</v>
      </c>
      <c r="B470" s="4" t="s">
        <v>1106</v>
      </c>
      <c r="C470" s="28" t="str">
        <f>IF(ISNA(VLOOKUP(A470,'PART D'!$A:$A,1,FALSE)),"NON","OUI")</f>
        <v>NON</v>
      </c>
      <c r="D470" s="15" t="s">
        <v>512</v>
      </c>
      <c r="E470" s="15" t="s">
        <v>28</v>
      </c>
      <c r="F470" s="16" t="s">
        <v>46</v>
      </c>
      <c r="G470" s="16">
        <v>3</v>
      </c>
      <c r="H470" s="16">
        <v>5</v>
      </c>
      <c r="I470" s="16" t="s">
        <v>57</v>
      </c>
      <c r="J470" s="16" t="s">
        <v>57</v>
      </c>
      <c r="K470" s="16" t="s">
        <v>785</v>
      </c>
      <c r="L470" s="16" t="s">
        <v>493</v>
      </c>
      <c r="M470" s="16" t="s">
        <v>493</v>
      </c>
      <c r="N470" s="16" t="s">
        <v>57</v>
      </c>
      <c r="O470" s="16" t="s">
        <v>57</v>
      </c>
      <c r="P470" s="21">
        <v>49.26</v>
      </c>
      <c r="Q470" s="21">
        <v>15.72</v>
      </c>
      <c r="R470" s="21">
        <v>16.55</v>
      </c>
      <c r="S470" s="21">
        <v>9.06</v>
      </c>
      <c r="T470" s="21">
        <v>-9.2899999999999991</v>
      </c>
      <c r="U470" s="21">
        <v>41.53</v>
      </c>
      <c r="V470" s="21">
        <v>-3.4</v>
      </c>
      <c r="W470" s="21">
        <v>29.05</v>
      </c>
      <c r="X470" s="21">
        <v>0</v>
      </c>
    </row>
    <row r="471" spans="1:24" ht="15" x14ac:dyDescent="0.25">
      <c r="A471" s="22" t="s">
        <v>700</v>
      </c>
      <c r="B471" s="4" t="s">
        <v>1205</v>
      </c>
      <c r="C471" s="28" t="str">
        <f>IF(ISNA(VLOOKUP(A471,'PART D'!$A:$A,1,FALSE)),"NON","OUI")</f>
        <v>NON</v>
      </c>
      <c r="D471" s="15" t="s">
        <v>527</v>
      </c>
      <c r="E471" s="15" t="s">
        <v>693</v>
      </c>
      <c r="F471" s="16" t="s">
        <v>46</v>
      </c>
      <c r="G471" s="16" t="s">
        <v>783</v>
      </c>
      <c r="H471" s="16">
        <v>4</v>
      </c>
      <c r="I471" s="16" t="s">
        <v>57</v>
      </c>
      <c r="J471" s="16" t="s">
        <v>57</v>
      </c>
      <c r="K471" s="16" t="s">
        <v>783</v>
      </c>
      <c r="L471" s="16" t="s">
        <v>783</v>
      </c>
      <c r="M471" s="16" t="s">
        <v>57</v>
      </c>
      <c r="N471" s="16" t="s">
        <v>57</v>
      </c>
      <c r="O471" s="16" t="s">
        <v>57</v>
      </c>
      <c r="P471" s="21" t="s">
        <v>783</v>
      </c>
      <c r="Q471" s="21" t="s">
        <v>783</v>
      </c>
      <c r="R471" s="21" t="s">
        <v>783</v>
      </c>
      <c r="S471" s="21" t="s">
        <v>783</v>
      </c>
      <c r="T471" s="21" t="s">
        <v>783</v>
      </c>
      <c r="U471" s="21" t="s">
        <v>783</v>
      </c>
      <c r="V471" s="21" t="s">
        <v>783</v>
      </c>
      <c r="W471" s="21" t="s">
        <v>783</v>
      </c>
      <c r="X471" s="21" t="s">
        <v>783</v>
      </c>
    </row>
    <row r="472" spans="1:24" ht="15" x14ac:dyDescent="0.25">
      <c r="A472" s="22" t="s">
        <v>1244</v>
      </c>
      <c r="B472" s="4" t="s">
        <v>1247</v>
      </c>
      <c r="C472" s="28" t="str">
        <f>IF(ISNA(VLOOKUP(A472,'PART D'!$A:$A,1,FALSE)),"NON","OUI")</f>
        <v>NON</v>
      </c>
      <c r="D472" s="15" t="s">
        <v>622</v>
      </c>
      <c r="E472" s="15" t="s">
        <v>528</v>
      </c>
      <c r="F472" s="16" t="s">
        <v>46</v>
      </c>
      <c r="G472" s="16">
        <v>5</v>
      </c>
      <c r="H472" s="16">
        <v>2</v>
      </c>
      <c r="I472" s="16" t="s">
        <v>57</v>
      </c>
      <c r="J472" s="16" t="s">
        <v>57</v>
      </c>
      <c r="K472" s="16" t="s">
        <v>785</v>
      </c>
      <c r="L472" s="16" t="s">
        <v>493</v>
      </c>
      <c r="M472" s="16" t="s">
        <v>57</v>
      </c>
      <c r="N472" s="16" t="s">
        <v>57</v>
      </c>
      <c r="O472" s="16" t="s">
        <v>57</v>
      </c>
      <c r="P472" s="21">
        <v>19.03</v>
      </c>
      <c r="Q472" s="21">
        <v>3.11</v>
      </c>
      <c r="R472" s="21">
        <v>7.18</v>
      </c>
      <c r="S472" s="21">
        <v>3.3</v>
      </c>
      <c r="T472" s="21">
        <v>-4.91</v>
      </c>
      <c r="U472" s="21">
        <v>11.75</v>
      </c>
      <c r="V472" s="21">
        <v>6.45</v>
      </c>
      <c r="W472" s="21">
        <v>0</v>
      </c>
      <c r="X472" s="21">
        <v>0</v>
      </c>
    </row>
    <row r="473" spans="1:24" ht="15" x14ac:dyDescent="0.25">
      <c r="A473" s="22" t="s">
        <v>384</v>
      </c>
      <c r="B473" s="4" t="s">
        <v>1167</v>
      </c>
      <c r="C473" s="28" t="str">
        <f>IF(ISNA(VLOOKUP(A473,'PART D'!$A:$A,1,FALSE)),"NON","OUI")</f>
        <v>NON</v>
      </c>
      <c r="D473" s="15" t="s">
        <v>678</v>
      </c>
      <c r="E473" s="15" t="s">
        <v>540</v>
      </c>
      <c r="F473" s="16" t="s">
        <v>46</v>
      </c>
      <c r="G473" s="16">
        <v>4</v>
      </c>
      <c r="H473" s="16">
        <v>3</v>
      </c>
      <c r="I473" s="16" t="s">
        <v>493</v>
      </c>
      <c r="J473" s="16" t="s">
        <v>493</v>
      </c>
      <c r="K473" s="16" t="s">
        <v>783</v>
      </c>
      <c r="L473" s="16" t="s">
        <v>493</v>
      </c>
      <c r="M473" s="16" t="s">
        <v>57</v>
      </c>
      <c r="N473" s="16" t="s">
        <v>57</v>
      </c>
      <c r="O473" s="16" t="s">
        <v>57</v>
      </c>
      <c r="P473" s="21">
        <v>31.59</v>
      </c>
      <c r="Q473" s="21">
        <v>9.6</v>
      </c>
      <c r="R473" s="21">
        <v>25.47</v>
      </c>
      <c r="S473" s="21">
        <v>3.67</v>
      </c>
      <c r="T473" s="21">
        <v>-20.49</v>
      </c>
      <c r="U473" s="21">
        <v>35.19</v>
      </c>
      <c r="V473" s="21">
        <v>17.420000000000002</v>
      </c>
      <c r="W473" s="21">
        <v>0</v>
      </c>
      <c r="X473" s="21">
        <v>0</v>
      </c>
    </row>
    <row r="474" spans="1:24" ht="15" x14ac:dyDescent="0.25">
      <c r="A474" s="22" t="s">
        <v>259</v>
      </c>
      <c r="B474" s="4" t="s">
        <v>1190</v>
      </c>
      <c r="C474" s="28" t="str">
        <f>IF(ISNA(VLOOKUP(A474,'PART D'!$A:$A,1,FALSE)),"NON","OUI")</f>
        <v>NON</v>
      </c>
      <c r="D474" s="15" t="s">
        <v>654</v>
      </c>
      <c r="E474" s="15" t="s">
        <v>33</v>
      </c>
      <c r="F474" s="16" t="s">
        <v>46</v>
      </c>
      <c r="G474" s="16">
        <v>4</v>
      </c>
      <c r="H474" s="16">
        <v>3</v>
      </c>
      <c r="I474" s="16" t="s">
        <v>57</v>
      </c>
      <c r="J474" s="16" t="s">
        <v>57</v>
      </c>
      <c r="K474" s="16" t="s">
        <v>785</v>
      </c>
      <c r="L474" s="16" t="s">
        <v>493</v>
      </c>
      <c r="M474" s="16" t="s">
        <v>493</v>
      </c>
      <c r="N474" s="16" t="s">
        <v>57</v>
      </c>
      <c r="O474" s="16" t="s">
        <v>57</v>
      </c>
      <c r="P474" s="21">
        <v>2.56</v>
      </c>
      <c r="Q474" s="21">
        <v>4.84</v>
      </c>
      <c r="R474" s="21">
        <v>16.79</v>
      </c>
      <c r="S474" s="21">
        <v>4.46</v>
      </c>
      <c r="T474" s="21">
        <v>-8.76</v>
      </c>
      <c r="U474" s="21">
        <v>1.26</v>
      </c>
      <c r="V474" s="21">
        <v>9.86</v>
      </c>
      <c r="W474" s="21">
        <v>0</v>
      </c>
      <c r="X474" s="21">
        <v>0</v>
      </c>
    </row>
    <row r="475" spans="1:24" ht="15" x14ac:dyDescent="0.25">
      <c r="A475" s="22" t="s">
        <v>155</v>
      </c>
      <c r="B475" s="4" t="s">
        <v>1122</v>
      </c>
      <c r="C475" s="28" t="str">
        <f>IF(ISNA(VLOOKUP(A475,'PART D'!$A:$A,1,FALSE)),"NON","OUI")</f>
        <v>NON</v>
      </c>
      <c r="D475" s="15" t="s">
        <v>646</v>
      </c>
      <c r="E475" s="15" t="s">
        <v>686</v>
      </c>
      <c r="F475" s="16" t="s">
        <v>46</v>
      </c>
      <c r="G475" s="16">
        <v>2</v>
      </c>
      <c r="H475" s="16">
        <v>5</v>
      </c>
      <c r="I475" s="16" t="s">
        <v>493</v>
      </c>
      <c r="J475" s="16" t="s">
        <v>57</v>
      </c>
      <c r="K475" s="16" t="s">
        <v>783</v>
      </c>
      <c r="L475" s="16" t="s">
        <v>57</v>
      </c>
      <c r="M475" s="16" t="s">
        <v>57</v>
      </c>
      <c r="N475" s="16" t="s">
        <v>57</v>
      </c>
      <c r="O475" s="16" t="s">
        <v>57</v>
      </c>
      <c r="P475" s="21">
        <v>6.67</v>
      </c>
      <c r="Q475" s="21">
        <v>19.600000000000001</v>
      </c>
      <c r="R475" s="21">
        <v>42.11</v>
      </c>
      <c r="S475" s="21">
        <v>13.19</v>
      </c>
      <c r="T475" s="21">
        <v>-29.64</v>
      </c>
      <c r="U475" s="21">
        <v>15.12</v>
      </c>
      <c r="V475" s="21">
        <v>9.67</v>
      </c>
      <c r="W475" s="21">
        <v>27.29</v>
      </c>
      <c r="X475" s="21">
        <v>-13.19</v>
      </c>
    </row>
    <row r="476" spans="1:24" ht="15" x14ac:dyDescent="0.25">
      <c r="A476" s="22" t="s">
        <v>422</v>
      </c>
      <c r="B476" s="4" t="s">
        <v>1127</v>
      </c>
      <c r="C476" s="28" t="str">
        <f>IF(ISNA(VLOOKUP(A476,'PART D'!$A:$A,1,FALSE)),"NON","OUI")</f>
        <v>NON</v>
      </c>
      <c r="D476" s="15" t="s">
        <v>589</v>
      </c>
      <c r="E476" s="15" t="s">
        <v>37</v>
      </c>
      <c r="F476" s="16" t="s">
        <v>46</v>
      </c>
      <c r="G476" s="16">
        <v>1</v>
      </c>
      <c r="H476" s="16">
        <v>5</v>
      </c>
      <c r="I476" s="16" t="s">
        <v>57</v>
      </c>
      <c r="J476" s="16" t="s">
        <v>57</v>
      </c>
      <c r="K476" s="16" t="s">
        <v>785</v>
      </c>
      <c r="L476" s="16" t="s">
        <v>493</v>
      </c>
      <c r="M476" s="16" t="s">
        <v>493</v>
      </c>
      <c r="N476" s="16" t="s">
        <v>57</v>
      </c>
      <c r="O476" s="16" t="s">
        <v>57</v>
      </c>
      <c r="P476" s="21">
        <v>4.38</v>
      </c>
      <c r="Q476" s="21">
        <v>18.36</v>
      </c>
      <c r="R476" s="21">
        <v>30.31</v>
      </c>
      <c r="S476" s="21">
        <v>10.43</v>
      </c>
      <c r="T476" s="21">
        <v>-23.99</v>
      </c>
      <c r="U476" s="21">
        <v>7</v>
      </c>
      <c r="V476" s="21">
        <v>35.67</v>
      </c>
      <c r="W476" s="21">
        <v>0</v>
      </c>
      <c r="X476" s="21">
        <v>0</v>
      </c>
    </row>
    <row r="477" spans="1:24" ht="15" x14ac:dyDescent="0.25">
      <c r="A477" s="22" t="s">
        <v>430</v>
      </c>
      <c r="B477" s="4" t="s">
        <v>679</v>
      </c>
      <c r="C477" s="28" t="str">
        <f>IF(ISNA(VLOOKUP(A477,'PART D'!$A:$A,1,FALSE)),"NON","OUI")</f>
        <v>NON</v>
      </c>
      <c r="D477" s="15" t="s">
        <v>618</v>
      </c>
      <c r="E477" s="15" t="s">
        <v>498</v>
      </c>
      <c r="F477" s="16" t="s">
        <v>46</v>
      </c>
      <c r="G477" s="16">
        <v>3</v>
      </c>
      <c r="H477" s="16">
        <v>3</v>
      </c>
      <c r="I477" s="16" t="s">
        <v>57</v>
      </c>
      <c r="J477" s="16" t="s">
        <v>57</v>
      </c>
      <c r="K477" s="16" t="s">
        <v>785</v>
      </c>
      <c r="L477" s="16" t="s">
        <v>493</v>
      </c>
      <c r="M477" s="16" t="s">
        <v>57</v>
      </c>
      <c r="N477" s="16" t="s">
        <v>57</v>
      </c>
      <c r="O477" s="16" t="s">
        <v>57</v>
      </c>
      <c r="P477" s="21">
        <v>-0.08</v>
      </c>
      <c r="Q477" s="21">
        <v>4.57</v>
      </c>
      <c r="R477" s="21">
        <v>11.21</v>
      </c>
      <c r="S477" s="21">
        <v>2.48</v>
      </c>
      <c r="T477" s="21">
        <v>-9.08</v>
      </c>
      <c r="U477" s="21">
        <v>5.66</v>
      </c>
      <c r="V477" s="21">
        <v>-1.86</v>
      </c>
      <c r="W477" s="21">
        <v>9.3699999999999992</v>
      </c>
      <c r="X477" s="21">
        <v>-0.65</v>
      </c>
    </row>
    <row r="478" spans="1:24" ht="15" x14ac:dyDescent="0.25">
      <c r="A478" s="22" t="s">
        <v>720</v>
      </c>
      <c r="B478" s="4" t="s">
        <v>1215</v>
      </c>
      <c r="C478" s="28" t="str">
        <f>IF(ISNA(VLOOKUP(A478,'PART D'!$A:$A,1,FALSE)),"NON","OUI")</f>
        <v>NON</v>
      </c>
      <c r="D478" s="15" t="s">
        <v>748</v>
      </c>
      <c r="E478" s="15" t="s">
        <v>619</v>
      </c>
      <c r="F478" s="16" t="s">
        <v>46</v>
      </c>
      <c r="G478" s="16">
        <v>2</v>
      </c>
      <c r="H478" s="16">
        <v>3</v>
      </c>
      <c r="I478" s="16" t="s">
        <v>57</v>
      </c>
      <c r="J478" s="16" t="s">
        <v>57</v>
      </c>
      <c r="K478" s="16" t="s">
        <v>783</v>
      </c>
      <c r="L478" s="16" t="s">
        <v>493</v>
      </c>
      <c r="M478" s="16" t="s">
        <v>57</v>
      </c>
      <c r="N478" s="16" t="s">
        <v>57</v>
      </c>
      <c r="O478" s="16" t="s">
        <v>57</v>
      </c>
      <c r="P478" s="21">
        <v>-0.99</v>
      </c>
      <c r="Q478" s="21">
        <v>7.08</v>
      </c>
      <c r="R478" s="21">
        <v>22.48</v>
      </c>
      <c r="S478" s="21">
        <v>6.81</v>
      </c>
      <c r="T478" s="21">
        <v>-16.28</v>
      </c>
      <c r="U478" s="21">
        <v>3.28</v>
      </c>
      <c r="V478" s="21">
        <v>0</v>
      </c>
      <c r="W478" s="21">
        <v>0</v>
      </c>
      <c r="X478" s="21">
        <v>0</v>
      </c>
    </row>
    <row r="479" spans="1:24" ht="15" x14ac:dyDescent="0.25">
      <c r="A479" s="22" t="s">
        <v>309</v>
      </c>
      <c r="B479" s="4" t="s">
        <v>1156</v>
      </c>
      <c r="C479" s="28" t="str">
        <f>IF(ISNA(VLOOKUP(A479,'PART D'!$A:$A,1,FALSE)),"NON","OUI")</f>
        <v>NON</v>
      </c>
      <c r="D479" s="15" t="s">
        <v>589</v>
      </c>
      <c r="E479" s="15" t="s">
        <v>556</v>
      </c>
      <c r="F479" s="16" t="s">
        <v>46</v>
      </c>
      <c r="G479" s="16">
        <v>1</v>
      </c>
      <c r="H479" s="16">
        <v>5</v>
      </c>
      <c r="I479" s="16" t="s">
        <v>57</v>
      </c>
      <c r="J479" s="16" t="s">
        <v>57</v>
      </c>
      <c r="K479" s="16" t="s">
        <v>793</v>
      </c>
      <c r="L479" s="16" t="s">
        <v>493</v>
      </c>
      <c r="M479" s="16" t="s">
        <v>493</v>
      </c>
      <c r="N479" s="16" t="s">
        <v>493</v>
      </c>
      <c r="O479" s="16" t="s">
        <v>57</v>
      </c>
      <c r="P479" s="21">
        <v>15.93</v>
      </c>
      <c r="Q479" s="21">
        <v>25.74</v>
      </c>
      <c r="R479" s="21">
        <v>34.64</v>
      </c>
      <c r="S479" s="21">
        <v>3.21</v>
      </c>
      <c r="T479" s="21">
        <v>-18.690000000000001</v>
      </c>
      <c r="U479" s="21">
        <v>2.78</v>
      </c>
      <c r="V479" s="21">
        <v>0</v>
      </c>
      <c r="W479" s="21">
        <v>0</v>
      </c>
      <c r="X479" s="21">
        <v>0</v>
      </c>
    </row>
    <row r="480" spans="1:24" ht="15" x14ac:dyDescent="0.25">
      <c r="A480" s="22" t="s">
        <v>200</v>
      </c>
      <c r="B480" s="4" t="s">
        <v>1194</v>
      </c>
      <c r="C480" s="28" t="str">
        <f>IF(ISNA(VLOOKUP(A480,'PART D'!$A:$A,1,FALSE)),"NON","OUI")</f>
        <v>NON</v>
      </c>
      <c r="D480" s="15" t="s">
        <v>656</v>
      </c>
      <c r="E480" s="15" t="s">
        <v>31</v>
      </c>
      <c r="F480" s="16" t="s">
        <v>46</v>
      </c>
      <c r="G480" s="16" t="s">
        <v>783</v>
      </c>
      <c r="H480" s="16">
        <v>4</v>
      </c>
      <c r="I480" s="16" t="s">
        <v>493</v>
      </c>
      <c r="J480" s="16" t="s">
        <v>57</v>
      </c>
      <c r="K480" s="16" t="s">
        <v>793</v>
      </c>
      <c r="L480" s="16" t="s">
        <v>493</v>
      </c>
      <c r="M480" s="16" t="s">
        <v>493</v>
      </c>
      <c r="N480" s="16" t="s">
        <v>57</v>
      </c>
      <c r="O480" s="16" t="s">
        <v>57</v>
      </c>
      <c r="P480" s="21">
        <v>0</v>
      </c>
      <c r="Q480" s="21">
        <v>0</v>
      </c>
      <c r="R480" s="21">
        <v>0</v>
      </c>
      <c r="S480" s="21">
        <v>10.83</v>
      </c>
      <c r="T480" s="21">
        <v>-19.260000000000002</v>
      </c>
      <c r="U480" s="21">
        <v>17.34</v>
      </c>
      <c r="V480" s="21">
        <v>0</v>
      </c>
      <c r="W480" s="21">
        <v>0</v>
      </c>
      <c r="X480" s="21">
        <v>0</v>
      </c>
    </row>
    <row r="481" spans="1:24" ht="15" x14ac:dyDescent="0.25">
      <c r="A481" s="22" t="s">
        <v>291</v>
      </c>
      <c r="B481" s="4" t="s">
        <v>1174</v>
      </c>
      <c r="C481" s="28" t="str">
        <f>IF(ISNA(VLOOKUP(A481,'PART D'!$A:$A,1,FALSE)),"NON","OUI")</f>
        <v>NON</v>
      </c>
      <c r="D481" s="15" t="s">
        <v>658</v>
      </c>
      <c r="E481" s="15" t="s">
        <v>501</v>
      </c>
      <c r="F481" s="16" t="s">
        <v>46</v>
      </c>
      <c r="G481" s="16" t="s">
        <v>783</v>
      </c>
      <c r="H481" s="16">
        <v>5</v>
      </c>
      <c r="I481" s="16" t="s">
        <v>493</v>
      </c>
      <c r="J481" s="16" t="s">
        <v>57</v>
      </c>
      <c r="K481" s="16" t="s">
        <v>783</v>
      </c>
      <c r="L481" s="16" t="s">
        <v>493</v>
      </c>
      <c r="M481" s="16" t="s">
        <v>57</v>
      </c>
      <c r="N481" s="16" t="s">
        <v>57</v>
      </c>
      <c r="O481" s="16" t="s">
        <v>57</v>
      </c>
      <c r="P481" s="21">
        <v>0</v>
      </c>
      <c r="Q481" s="21">
        <v>0</v>
      </c>
      <c r="R481" s="21">
        <v>0</v>
      </c>
      <c r="S481" s="21">
        <v>9.31</v>
      </c>
      <c r="T481" s="21">
        <v>-38.96</v>
      </c>
      <c r="U481" s="21">
        <v>36.869999999999997</v>
      </c>
      <c r="V481" s="21">
        <v>0</v>
      </c>
      <c r="W481" s="21">
        <v>0</v>
      </c>
      <c r="X481" s="21">
        <v>0</v>
      </c>
    </row>
    <row r="482" spans="1:24" ht="15" x14ac:dyDescent="0.25">
      <c r="A482" s="22" t="s">
        <v>744</v>
      </c>
      <c r="B482" s="4" t="s">
        <v>1216</v>
      </c>
      <c r="C482" s="28" t="str">
        <f>IF(ISNA(VLOOKUP(A482,'PART D'!$A:$A,1,FALSE)),"NON","OUI")</f>
        <v>NON</v>
      </c>
      <c r="D482" s="15" t="s">
        <v>533</v>
      </c>
      <c r="E482" s="15" t="s">
        <v>749</v>
      </c>
      <c r="F482" s="16" t="s">
        <v>46</v>
      </c>
      <c r="G482" s="16" t="s">
        <v>783</v>
      </c>
      <c r="H482" s="16">
        <v>2</v>
      </c>
      <c r="I482" s="16" t="s">
        <v>57</v>
      </c>
      <c r="J482" s="16" t="s">
        <v>57</v>
      </c>
      <c r="K482" s="16" t="s">
        <v>785</v>
      </c>
      <c r="L482" s="16" t="s">
        <v>493</v>
      </c>
      <c r="M482" s="16" t="s">
        <v>57</v>
      </c>
      <c r="N482" s="16" t="s">
        <v>57</v>
      </c>
      <c r="O482" s="16" t="s">
        <v>57</v>
      </c>
      <c r="P482" s="21">
        <v>0</v>
      </c>
      <c r="Q482" s="21">
        <v>0</v>
      </c>
      <c r="R482" s="21">
        <v>0</v>
      </c>
      <c r="S482" s="21">
        <v>-0.7</v>
      </c>
      <c r="T482" s="21">
        <v>5.01</v>
      </c>
      <c r="U482" s="21">
        <v>0</v>
      </c>
      <c r="V482" s="21">
        <v>0</v>
      </c>
      <c r="W482" s="21">
        <v>0</v>
      </c>
      <c r="X482" s="21">
        <v>0</v>
      </c>
    </row>
    <row r="483" spans="1:24" ht="15" x14ac:dyDescent="0.25">
      <c r="A483" s="22" t="s">
        <v>303</v>
      </c>
      <c r="B483" s="4" t="s">
        <v>1161</v>
      </c>
      <c r="C483" s="28" t="str">
        <f>IF(ISNA(VLOOKUP(A483,'PART D'!$A:$A,1,FALSE)),"NON","OUI")</f>
        <v>NON</v>
      </c>
      <c r="D483" s="15" t="s">
        <v>572</v>
      </c>
      <c r="E483" s="15" t="s">
        <v>556</v>
      </c>
      <c r="F483" s="16" t="s">
        <v>46</v>
      </c>
      <c r="G483" s="16">
        <v>4</v>
      </c>
      <c r="H483" s="16">
        <v>4</v>
      </c>
      <c r="I483" s="16" t="s">
        <v>57</v>
      </c>
      <c r="J483" s="16" t="s">
        <v>57</v>
      </c>
      <c r="K483" s="16" t="s">
        <v>793</v>
      </c>
      <c r="L483" s="16" t="s">
        <v>493</v>
      </c>
      <c r="M483" s="16" t="s">
        <v>57</v>
      </c>
      <c r="N483" s="16" t="s">
        <v>493</v>
      </c>
      <c r="O483" s="16" t="s">
        <v>57</v>
      </c>
      <c r="P483" s="21">
        <v>43.46</v>
      </c>
      <c r="Q483" s="21">
        <v>17.07</v>
      </c>
      <c r="R483" s="21">
        <v>23.91</v>
      </c>
      <c r="S483" s="21">
        <v>6.35</v>
      </c>
      <c r="T483" s="21">
        <v>-21.01</v>
      </c>
      <c r="U483" s="21">
        <v>27.07</v>
      </c>
      <c r="V483" s="21">
        <v>0</v>
      </c>
      <c r="W483" s="21">
        <v>0</v>
      </c>
      <c r="X483" s="21">
        <v>0</v>
      </c>
    </row>
    <row r="484" spans="1:24" ht="15" x14ac:dyDescent="0.25">
      <c r="A484" s="22" t="s">
        <v>302</v>
      </c>
      <c r="B484" s="4" t="s">
        <v>1175</v>
      </c>
      <c r="C484" s="28" t="str">
        <f>IF(ISNA(VLOOKUP(A484,'PART D'!$A:$A,1,FALSE)),"NON","OUI")</f>
        <v>NON</v>
      </c>
      <c r="D484" s="15" t="s">
        <v>572</v>
      </c>
      <c r="E484" s="15" t="s">
        <v>37</v>
      </c>
      <c r="F484" s="16" t="s">
        <v>46</v>
      </c>
      <c r="G484" s="16" t="s">
        <v>783</v>
      </c>
      <c r="H484" s="16">
        <v>5</v>
      </c>
      <c r="I484" s="16" t="s">
        <v>57</v>
      </c>
      <c r="J484" s="16" t="s">
        <v>57</v>
      </c>
      <c r="K484" s="16" t="s">
        <v>785</v>
      </c>
      <c r="L484" s="16" t="s">
        <v>493</v>
      </c>
      <c r="M484" s="16" t="s">
        <v>493</v>
      </c>
      <c r="N484" s="16" t="s">
        <v>57</v>
      </c>
      <c r="O484" s="16" t="s">
        <v>57</v>
      </c>
      <c r="P484" s="21">
        <v>0</v>
      </c>
      <c r="Q484" s="21">
        <v>0</v>
      </c>
      <c r="R484" s="21">
        <v>0</v>
      </c>
      <c r="S484" s="21">
        <v>12.82</v>
      </c>
      <c r="T484" s="21">
        <v>-24.53</v>
      </c>
      <c r="U484" s="21">
        <v>18.78</v>
      </c>
      <c r="V484" s="21">
        <v>0</v>
      </c>
      <c r="W484" s="21">
        <v>0</v>
      </c>
      <c r="X484" s="21">
        <v>0</v>
      </c>
    </row>
    <row r="485" spans="1:24" ht="15" x14ac:dyDescent="0.25">
      <c r="A485" s="22" t="s">
        <v>363</v>
      </c>
      <c r="B485" s="4" t="s">
        <v>1160</v>
      </c>
      <c r="C485" s="28" t="str">
        <f>IF(ISNA(VLOOKUP(A485,'PART D'!$A:$A,1,FALSE)),"NON","OUI")</f>
        <v>NON</v>
      </c>
      <c r="D485" s="15" t="s">
        <v>754</v>
      </c>
      <c r="E485" s="15" t="s">
        <v>37</v>
      </c>
      <c r="F485" s="16" t="s">
        <v>46</v>
      </c>
      <c r="G485" s="16" t="s">
        <v>783</v>
      </c>
      <c r="H485" s="16">
        <v>4</v>
      </c>
      <c r="I485" s="16" t="s">
        <v>57</v>
      </c>
      <c r="J485" s="16" t="s">
        <v>57</v>
      </c>
      <c r="K485" s="16" t="s">
        <v>783</v>
      </c>
      <c r="L485" s="16" t="s">
        <v>493</v>
      </c>
      <c r="M485" s="16" t="s">
        <v>57</v>
      </c>
      <c r="N485" s="16" t="s">
        <v>57</v>
      </c>
      <c r="O485" s="16" t="s">
        <v>57</v>
      </c>
      <c r="P485" s="21">
        <v>0</v>
      </c>
      <c r="Q485" s="21">
        <v>0</v>
      </c>
      <c r="R485" s="21">
        <v>0</v>
      </c>
      <c r="S485" s="21">
        <v>1.24</v>
      </c>
      <c r="T485" s="21">
        <v>7.71</v>
      </c>
      <c r="U485" s="21">
        <v>-0.28999999999999998</v>
      </c>
      <c r="V485" s="21">
        <v>0</v>
      </c>
      <c r="W485" s="21">
        <v>0</v>
      </c>
      <c r="X485" s="21">
        <v>0</v>
      </c>
    </row>
    <row r="486" spans="1:24" ht="15" x14ac:dyDescent="0.25">
      <c r="A486" s="22" t="s">
        <v>771</v>
      </c>
      <c r="B486" s="4" t="s">
        <v>1184</v>
      </c>
      <c r="C486" s="28" t="str">
        <f>IF(ISNA(VLOOKUP(A486,'PART D'!$A:$A,1,FALSE)),"NON","OUI")</f>
        <v>NON</v>
      </c>
      <c r="D486" s="15" t="s">
        <v>667</v>
      </c>
      <c r="E486" s="15" t="s">
        <v>548</v>
      </c>
      <c r="F486" s="16" t="s">
        <v>46</v>
      </c>
      <c r="G486" s="16">
        <v>4</v>
      </c>
      <c r="H486" s="16">
        <v>2</v>
      </c>
      <c r="I486" s="16" t="s">
        <v>57</v>
      </c>
      <c r="J486" s="16" t="s">
        <v>57</v>
      </c>
      <c r="K486" s="16" t="s">
        <v>783</v>
      </c>
      <c r="L486" s="16" t="s">
        <v>57</v>
      </c>
      <c r="M486" s="16" t="s">
        <v>57</v>
      </c>
      <c r="N486" s="16" t="s">
        <v>57</v>
      </c>
      <c r="O486" s="16" t="s">
        <v>57</v>
      </c>
      <c r="P486" s="21">
        <v>0</v>
      </c>
      <c r="Q486" s="21">
        <v>0</v>
      </c>
      <c r="R486" s="21">
        <v>0</v>
      </c>
      <c r="S486" s="21">
        <v>3.41</v>
      </c>
      <c r="T486" s="21">
        <v>-8.99</v>
      </c>
      <c r="U486" s="21">
        <v>0</v>
      </c>
      <c r="V486" s="21">
        <v>0</v>
      </c>
      <c r="W486" s="21">
        <v>0</v>
      </c>
      <c r="X486" s="21">
        <v>0</v>
      </c>
    </row>
    <row r="487" spans="1:24" ht="15" x14ac:dyDescent="0.25">
      <c r="A487" s="22" t="s">
        <v>718</v>
      </c>
      <c r="B487" s="4" t="s">
        <v>1183</v>
      </c>
      <c r="C487" s="28" t="str">
        <f>IF(ISNA(VLOOKUP(A487,'PART D'!$A:$A,1,FALSE)),"NON","OUI")</f>
        <v>NON</v>
      </c>
      <c r="D487" s="15" t="s">
        <v>667</v>
      </c>
      <c r="E487" s="15" t="s">
        <v>31</v>
      </c>
      <c r="F487" s="16" t="s">
        <v>46</v>
      </c>
      <c r="G487" s="16">
        <v>4</v>
      </c>
      <c r="H487" s="16">
        <v>5</v>
      </c>
      <c r="I487" s="16" t="s">
        <v>493</v>
      </c>
      <c r="J487" s="16" t="s">
        <v>57</v>
      </c>
      <c r="K487" s="16" t="s">
        <v>783</v>
      </c>
      <c r="L487" s="16" t="s">
        <v>57</v>
      </c>
      <c r="M487" s="16" t="s">
        <v>57</v>
      </c>
      <c r="N487" s="16" t="s">
        <v>57</v>
      </c>
      <c r="O487" s="16" t="s">
        <v>57</v>
      </c>
      <c r="P487" s="21">
        <v>0</v>
      </c>
      <c r="Q487" s="21">
        <v>0</v>
      </c>
      <c r="R487" s="21">
        <v>0</v>
      </c>
      <c r="S487" s="21">
        <v>18.32</v>
      </c>
      <c r="T487" s="21">
        <v>-30.19</v>
      </c>
      <c r="U487" s="21">
        <v>0</v>
      </c>
      <c r="V487" s="21">
        <v>0</v>
      </c>
      <c r="W487" s="21">
        <v>0</v>
      </c>
      <c r="X487" s="21">
        <v>0</v>
      </c>
    </row>
    <row r="488" spans="1:24" ht="15" x14ac:dyDescent="0.25">
      <c r="A488" s="22" t="s">
        <v>738</v>
      </c>
      <c r="B488" s="4" t="s">
        <v>1206</v>
      </c>
      <c r="C488" s="28" t="str">
        <f>IF(ISNA(VLOOKUP(A488,'PART D'!$A:$A,1,FALSE)),"NON","OUI")</f>
        <v>NON</v>
      </c>
      <c r="D488" s="15" t="s">
        <v>497</v>
      </c>
      <c r="E488" s="15" t="s">
        <v>36</v>
      </c>
      <c r="F488" s="16" t="s">
        <v>46</v>
      </c>
      <c r="G488" s="16">
        <v>1</v>
      </c>
      <c r="H488" s="16">
        <v>4</v>
      </c>
      <c r="I488" s="16" t="s">
        <v>493</v>
      </c>
      <c r="J488" s="16" t="s">
        <v>57</v>
      </c>
      <c r="K488" s="16" t="s">
        <v>785</v>
      </c>
      <c r="L488" s="16" t="s">
        <v>493</v>
      </c>
      <c r="M488" s="16" t="s">
        <v>57</v>
      </c>
      <c r="N488" s="16" t="s">
        <v>57</v>
      </c>
      <c r="O488" s="16" t="s">
        <v>57</v>
      </c>
      <c r="P488" s="21">
        <v>0</v>
      </c>
      <c r="Q488" s="21">
        <v>0</v>
      </c>
      <c r="R488" s="21">
        <v>0</v>
      </c>
      <c r="S488" s="21">
        <v>16.37</v>
      </c>
      <c r="T488" s="21">
        <v>0</v>
      </c>
      <c r="U488" s="21">
        <v>0</v>
      </c>
      <c r="V488" s="21">
        <v>0</v>
      </c>
      <c r="W488" s="21">
        <v>0</v>
      </c>
      <c r="X488" s="21">
        <v>0</v>
      </c>
    </row>
    <row r="489" spans="1:24" ht="15" x14ac:dyDescent="0.25">
      <c r="A489" s="22" t="s">
        <v>742</v>
      </c>
      <c r="B489" s="4" t="s">
        <v>1224</v>
      </c>
      <c r="C489" s="28" t="str">
        <f>IF(ISNA(VLOOKUP(A489,'PART D'!$A:$A,1,FALSE)),"NON","OUI")</f>
        <v>NON</v>
      </c>
      <c r="D489" s="15" t="s">
        <v>748</v>
      </c>
      <c r="E489" s="15" t="s">
        <v>37</v>
      </c>
      <c r="F489" s="16" t="s">
        <v>46</v>
      </c>
      <c r="G489" s="16" t="s">
        <v>783</v>
      </c>
      <c r="H489" s="16">
        <v>4</v>
      </c>
      <c r="I489" s="16" t="s">
        <v>57</v>
      </c>
      <c r="J489" s="16" t="s">
        <v>57</v>
      </c>
      <c r="K489" s="16" t="s">
        <v>793</v>
      </c>
      <c r="L489" s="16" t="s">
        <v>493</v>
      </c>
      <c r="M489" s="16" t="s">
        <v>57</v>
      </c>
      <c r="N489" s="16" t="s">
        <v>57</v>
      </c>
      <c r="O489" s="16" t="s">
        <v>57</v>
      </c>
      <c r="P489" s="21">
        <v>0</v>
      </c>
      <c r="Q489" s="21">
        <v>0</v>
      </c>
      <c r="R489" s="21">
        <v>0</v>
      </c>
      <c r="S489" s="21">
        <v>-0.87</v>
      </c>
      <c r="T489" s="21">
        <v>-13.98</v>
      </c>
      <c r="U489" s="21">
        <v>0</v>
      </c>
      <c r="V489" s="21">
        <v>0</v>
      </c>
      <c r="W489" s="21">
        <v>0</v>
      </c>
      <c r="X489" s="21">
        <v>0</v>
      </c>
    </row>
    <row r="490" spans="1:24" ht="15" x14ac:dyDescent="0.25">
      <c r="A490" s="22" t="s">
        <v>733</v>
      </c>
      <c r="B490" s="4" t="s">
        <v>1228</v>
      </c>
      <c r="C490" s="28" t="str">
        <f>IF(ISNA(VLOOKUP(A490,'PART D'!$A:$A,1,FALSE)),"NON","OUI")</f>
        <v>NON</v>
      </c>
      <c r="D490" s="15" t="s">
        <v>748</v>
      </c>
      <c r="E490" s="15" t="s">
        <v>37</v>
      </c>
      <c r="F490" s="16" t="s">
        <v>46</v>
      </c>
      <c r="G490" s="16" t="s">
        <v>783</v>
      </c>
      <c r="H490" s="16">
        <v>4</v>
      </c>
      <c r="I490" s="16" t="s">
        <v>57</v>
      </c>
      <c r="J490" s="16" t="s">
        <v>57</v>
      </c>
      <c r="K490" s="16" t="s">
        <v>793</v>
      </c>
      <c r="L490" s="16" t="s">
        <v>493</v>
      </c>
      <c r="M490" s="16" t="s">
        <v>57</v>
      </c>
      <c r="N490" s="16" t="s">
        <v>57</v>
      </c>
      <c r="O490" s="16" t="s">
        <v>57</v>
      </c>
      <c r="P490" s="21">
        <v>0</v>
      </c>
      <c r="Q490" s="21">
        <v>0</v>
      </c>
      <c r="R490" s="21">
        <v>0</v>
      </c>
      <c r="S490" s="21">
        <v>10.1</v>
      </c>
      <c r="T490" s="21">
        <v>-12.83</v>
      </c>
      <c r="U490" s="21">
        <v>0</v>
      </c>
      <c r="V490" s="21">
        <v>0</v>
      </c>
      <c r="W490" s="21">
        <v>0</v>
      </c>
      <c r="X490" s="21">
        <v>0</v>
      </c>
    </row>
    <row r="491" spans="1:24" ht="15" x14ac:dyDescent="0.25">
      <c r="A491" s="22" t="s">
        <v>734</v>
      </c>
      <c r="B491" s="4" t="s">
        <v>1219</v>
      </c>
      <c r="C491" s="28" t="str">
        <f>IF(ISNA(VLOOKUP(A491,'PART D'!$A:$A,1,FALSE)),"NON","OUI")</f>
        <v>NON</v>
      </c>
      <c r="D491" s="15" t="s">
        <v>748</v>
      </c>
      <c r="E491" s="15" t="s">
        <v>37</v>
      </c>
      <c r="F491" s="16" t="s">
        <v>46</v>
      </c>
      <c r="G491" s="16" t="s">
        <v>783</v>
      </c>
      <c r="H491" s="16">
        <v>4</v>
      </c>
      <c r="I491" s="16" t="s">
        <v>57</v>
      </c>
      <c r="J491" s="16" t="s">
        <v>57</v>
      </c>
      <c r="K491" s="16" t="s">
        <v>793</v>
      </c>
      <c r="L491" s="16" t="s">
        <v>493</v>
      </c>
      <c r="M491" s="16" t="s">
        <v>57</v>
      </c>
      <c r="N491" s="16" t="s">
        <v>57</v>
      </c>
      <c r="O491" s="16" t="s">
        <v>57</v>
      </c>
      <c r="P491" s="21">
        <v>0</v>
      </c>
      <c r="Q491" s="21">
        <v>0</v>
      </c>
      <c r="R491" s="21">
        <v>0</v>
      </c>
      <c r="S491" s="21">
        <v>12.98</v>
      </c>
      <c r="T491" s="21">
        <v>-15.68</v>
      </c>
      <c r="U491" s="21">
        <v>0</v>
      </c>
      <c r="V491" s="21">
        <v>0</v>
      </c>
      <c r="W491" s="21">
        <v>0</v>
      </c>
      <c r="X491" s="21">
        <v>0</v>
      </c>
    </row>
    <row r="492" spans="1:24" ht="15" x14ac:dyDescent="0.25">
      <c r="A492" s="22" t="s">
        <v>440</v>
      </c>
      <c r="B492" s="4" t="s">
        <v>1191</v>
      </c>
      <c r="C492" s="28" t="str">
        <f>IF(ISNA(VLOOKUP(A492,'PART D'!$A:$A,1,FALSE)),"NON","OUI")</f>
        <v>NON</v>
      </c>
      <c r="D492" s="15" t="s">
        <v>668</v>
      </c>
      <c r="E492" s="15" t="s">
        <v>498</v>
      </c>
      <c r="F492" s="16" t="s">
        <v>46</v>
      </c>
      <c r="G492" s="16">
        <v>2</v>
      </c>
      <c r="H492" s="16">
        <v>4</v>
      </c>
      <c r="I492" s="16" t="s">
        <v>57</v>
      </c>
      <c r="J492" s="16" t="s">
        <v>57</v>
      </c>
      <c r="K492" s="16" t="s">
        <v>785</v>
      </c>
      <c r="L492" s="16" t="s">
        <v>493</v>
      </c>
      <c r="M492" s="16" t="s">
        <v>57</v>
      </c>
      <c r="N492" s="16" t="s">
        <v>57</v>
      </c>
      <c r="O492" s="16" t="s">
        <v>57</v>
      </c>
      <c r="P492" s="21">
        <v>19.989999999999998</v>
      </c>
      <c r="Q492" s="21">
        <v>15.53</v>
      </c>
      <c r="R492" s="21">
        <v>28.31</v>
      </c>
      <c r="S492" s="21">
        <v>9.77</v>
      </c>
      <c r="T492" s="21">
        <v>-26.01</v>
      </c>
      <c r="U492" s="21">
        <v>27.58</v>
      </c>
      <c r="V492" s="21">
        <v>10.96</v>
      </c>
      <c r="W492" s="21">
        <v>11.68</v>
      </c>
      <c r="X492" s="21">
        <v>-4.62</v>
      </c>
    </row>
    <row r="493" spans="1:24" ht="15" x14ac:dyDescent="0.25">
      <c r="A493" s="22" t="s">
        <v>441</v>
      </c>
      <c r="B493" s="4" t="s">
        <v>1192</v>
      </c>
      <c r="C493" s="28" t="str">
        <f>IF(ISNA(VLOOKUP(A493,'PART D'!$A:$A,1,FALSE)),"NON","OUI")</f>
        <v>NON</v>
      </c>
      <c r="D493" s="15" t="s">
        <v>668</v>
      </c>
      <c r="E493" s="15" t="s">
        <v>498</v>
      </c>
      <c r="F493" s="16" t="s">
        <v>46</v>
      </c>
      <c r="G493" s="16">
        <v>2</v>
      </c>
      <c r="H493" s="16">
        <v>4</v>
      </c>
      <c r="I493" s="16" t="s">
        <v>57</v>
      </c>
      <c r="J493" s="16" t="s">
        <v>57</v>
      </c>
      <c r="K493" s="16" t="s">
        <v>789</v>
      </c>
      <c r="L493" s="16" t="s">
        <v>493</v>
      </c>
      <c r="M493" s="16" t="s">
        <v>57</v>
      </c>
      <c r="N493" s="16" t="s">
        <v>57</v>
      </c>
      <c r="O493" s="16" t="s">
        <v>57</v>
      </c>
      <c r="P493" s="21">
        <v>22.27</v>
      </c>
      <c r="Q493" s="21">
        <v>15.51</v>
      </c>
      <c r="R493" s="21">
        <v>27.86</v>
      </c>
      <c r="S493" s="21">
        <v>10.220000000000001</v>
      </c>
      <c r="T493" s="21">
        <v>-25.49</v>
      </c>
      <c r="U493" s="21">
        <v>28.36</v>
      </c>
      <c r="V493" s="21">
        <v>11.6</v>
      </c>
      <c r="W493" s="21">
        <v>12.33</v>
      </c>
      <c r="X493" s="21">
        <v>-4.17</v>
      </c>
    </row>
    <row r="494" spans="1:24" ht="15" x14ac:dyDescent="0.25">
      <c r="A494" s="22" t="s">
        <v>442</v>
      </c>
      <c r="B494" s="4" t="s">
        <v>1202</v>
      </c>
      <c r="C494" s="28" t="str">
        <f>IF(ISNA(VLOOKUP(A494,'PART D'!$A:$A,1,FALSE)),"NON","OUI")</f>
        <v>NON</v>
      </c>
      <c r="D494" s="15" t="s">
        <v>668</v>
      </c>
      <c r="E494" s="15" t="s">
        <v>498</v>
      </c>
      <c r="F494" s="16" t="s">
        <v>46</v>
      </c>
      <c r="G494" s="16">
        <v>4</v>
      </c>
      <c r="H494" s="16">
        <v>3</v>
      </c>
      <c r="I494" s="16" t="s">
        <v>493</v>
      </c>
      <c r="J494" s="16" t="s">
        <v>57</v>
      </c>
      <c r="K494" s="16" t="s">
        <v>785</v>
      </c>
      <c r="L494" s="16" t="s">
        <v>493</v>
      </c>
      <c r="M494" s="16" t="s">
        <v>57</v>
      </c>
      <c r="N494" s="16" t="s">
        <v>57</v>
      </c>
      <c r="O494" s="16" t="s">
        <v>57</v>
      </c>
      <c r="P494" s="21">
        <v>20.07</v>
      </c>
      <c r="Q494" s="21">
        <v>11.24</v>
      </c>
      <c r="R494" s="21">
        <v>18.149999999999999</v>
      </c>
      <c r="S494" s="21">
        <v>5.1100000000000003</v>
      </c>
      <c r="T494" s="21">
        <v>-16.34</v>
      </c>
      <c r="U494" s="21">
        <v>19.55</v>
      </c>
      <c r="V494" s="21">
        <v>10.55</v>
      </c>
      <c r="W494" s="21">
        <v>10.56</v>
      </c>
      <c r="X494" s="21">
        <v>-3.42</v>
      </c>
    </row>
    <row r="495" spans="1:24" ht="15" x14ac:dyDescent="0.25">
      <c r="A495" s="22" t="s">
        <v>741</v>
      </c>
      <c r="B495" s="4" t="s">
        <v>1217</v>
      </c>
      <c r="C495" s="28" t="str">
        <f>IF(ISNA(VLOOKUP(A495,'PART D'!$A:$A,1,FALSE)),"NON","OUI")</f>
        <v>NON</v>
      </c>
      <c r="D495" s="15" t="s">
        <v>568</v>
      </c>
      <c r="E495" s="15" t="s">
        <v>37</v>
      </c>
      <c r="F495" s="16" t="s">
        <v>46</v>
      </c>
      <c r="G495" s="16" t="s">
        <v>783</v>
      </c>
      <c r="H495" s="16">
        <v>4</v>
      </c>
      <c r="I495" s="16" t="s">
        <v>57</v>
      </c>
      <c r="J495" s="16" t="s">
        <v>57</v>
      </c>
      <c r="K495" s="16" t="s">
        <v>785</v>
      </c>
      <c r="L495" s="16" t="s">
        <v>493</v>
      </c>
      <c r="M495" s="16" t="s">
        <v>57</v>
      </c>
      <c r="N495" s="16" t="s">
        <v>57</v>
      </c>
      <c r="O495" s="16" t="s">
        <v>57</v>
      </c>
      <c r="P495" s="21">
        <v>0</v>
      </c>
      <c r="Q495" s="21">
        <v>0</v>
      </c>
      <c r="R495" s="21">
        <v>0</v>
      </c>
      <c r="S495" s="21">
        <v>5.45</v>
      </c>
      <c r="T495" s="21">
        <v>-9.5299999999999994</v>
      </c>
      <c r="U495" s="21">
        <v>0</v>
      </c>
      <c r="V495" s="21">
        <v>0</v>
      </c>
      <c r="W495" s="21">
        <v>0</v>
      </c>
      <c r="X495" s="21">
        <v>0</v>
      </c>
    </row>
    <row r="496" spans="1:24" ht="15" x14ac:dyDescent="0.25">
      <c r="A496" s="22" t="s">
        <v>739</v>
      </c>
      <c r="B496" s="4" t="s">
        <v>1210</v>
      </c>
      <c r="C496" s="28" t="str">
        <f>IF(ISNA(VLOOKUP(A496,'PART D'!$A:$A,1,FALSE)),"NON","OUI")</f>
        <v>NON</v>
      </c>
      <c r="D496" s="15" t="s">
        <v>604</v>
      </c>
      <c r="E496" s="15" t="s">
        <v>505</v>
      </c>
      <c r="F496" s="16" t="s">
        <v>783</v>
      </c>
      <c r="G496" s="16" t="s">
        <v>783</v>
      </c>
      <c r="H496" s="16" t="s">
        <v>783</v>
      </c>
      <c r="I496" s="16" t="s">
        <v>57</v>
      </c>
      <c r="J496" s="16" t="s">
        <v>783</v>
      </c>
      <c r="K496" s="16" t="s">
        <v>785</v>
      </c>
      <c r="L496" s="16" t="s">
        <v>57</v>
      </c>
      <c r="M496" s="16" t="s">
        <v>57</v>
      </c>
      <c r="N496" s="16" t="s">
        <v>57</v>
      </c>
      <c r="O496" s="16" t="s">
        <v>57</v>
      </c>
      <c r="P496" s="21">
        <v>0</v>
      </c>
      <c r="Q496" s="21">
        <v>0</v>
      </c>
      <c r="R496" s="21">
        <v>0</v>
      </c>
      <c r="S496" s="21">
        <v>1.18</v>
      </c>
      <c r="T496" s="21">
        <v>0</v>
      </c>
      <c r="U496" s="21">
        <v>0</v>
      </c>
      <c r="V496" s="21">
        <v>0</v>
      </c>
      <c r="W496" s="21">
        <v>0</v>
      </c>
      <c r="X496" s="21">
        <v>0</v>
      </c>
    </row>
    <row r="497" spans="1:24" ht="15" x14ac:dyDescent="0.25">
      <c r="A497" s="22" t="s">
        <v>763</v>
      </c>
      <c r="B497" s="4" t="s">
        <v>1222</v>
      </c>
      <c r="C497" s="28" t="str">
        <f>IF(ISNA(VLOOKUP(A497,'PART D'!$A:$A,1,FALSE)),"NON","OUI")</f>
        <v>NON</v>
      </c>
      <c r="D497" s="15" t="s">
        <v>515</v>
      </c>
      <c r="E497" s="15" t="s">
        <v>37</v>
      </c>
      <c r="F497" s="16" t="s">
        <v>46</v>
      </c>
      <c r="G497" s="16" t="s">
        <v>783</v>
      </c>
      <c r="H497" s="16">
        <v>4</v>
      </c>
      <c r="I497" s="16" t="s">
        <v>57</v>
      </c>
      <c r="J497" s="16" t="s">
        <v>57</v>
      </c>
      <c r="K497" s="16" t="s">
        <v>785</v>
      </c>
      <c r="L497" s="16" t="s">
        <v>493</v>
      </c>
      <c r="M497" s="16" t="s">
        <v>57</v>
      </c>
      <c r="N497" s="16" t="s">
        <v>57</v>
      </c>
      <c r="O497" s="16" t="s">
        <v>57</v>
      </c>
      <c r="P497" s="21">
        <v>0</v>
      </c>
      <c r="Q497" s="21">
        <v>0</v>
      </c>
      <c r="R497" s="21">
        <v>0</v>
      </c>
      <c r="S497" s="21">
        <v>29.72</v>
      </c>
      <c r="T497" s="21">
        <v>-38.36</v>
      </c>
      <c r="U497" s="21">
        <v>0</v>
      </c>
      <c r="V497" s="21">
        <v>0</v>
      </c>
      <c r="W497" s="21">
        <v>0</v>
      </c>
      <c r="X497" s="21">
        <v>0</v>
      </c>
    </row>
    <row r="498" spans="1:24" ht="15" x14ac:dyDescent="0.25">
      <c r="A498" s="22" t="s">
        <v>778</v>
      </c>
      <c r="B498" s="4" t="s">
        <v>1237</v>
      </c>
      <c r="C498" s="28" t="str">
        <f>IF(ISNA(VLOOKUP(A498,'PART D'!$A:$A,1,FALSE)),"NON","OUI")</f>
        <v>NON</v>
      </c>
      <c r="D498" s="15" t="s">
        <v>570</v>
      </c>
      <c r="E498" s="15" t="s">
        <v>590</v>
      </c>
      <c r="F498" s="16" t="s">
        <v>46</v>
      </c>
      <c r="G498" s="16" t="s">
        <v>783</v>
      </c>
      <c r="H498" s="16">
        <v>3</v>
      </c>
      <c r="I498" s="16" t="s">
        <v>57</v>
      </c>
      <c r="J498" s="16" t="s">
        <v>57</v>
      </c>
      <c r="K498" s="16" t="s">
        <v>785</v>
      </c>
      <c r="L498" s="16" t="s">
        <v>493</v>
      </c>
      <c r="M498" s="16" t="s">
        <v>57</v>
      </c>
      <c r="N498" s="16" t="s">
        <v>57</v>
      </c>
      <c r="O498" s="16" t="s">
        <v>57</v>
      </c>
      <c r="P498" s="21">
        <v>0</v>
      </c>
      <c r="Q498" s="21">
        <v>0</v>
      </c>
      <c r="R498" s="21">
        <v>0</v>
      </c>
      <c r="S498" s="21">
        <v>6.06</v>
      </c>
      <c r="T498" s="21">
        <v>0</v>
      </c>
      <c r="U498" s="21">
        <v>0</v>
      </c>
      <c r="V498" s="21">
        <v>0</v>
      </c>
      <c r="W498" s="21">
        <v>0</v>
      </c>
      <c r="X498" s="21">
        <v>0</v>
      </c>
    </row>
    <row r="499" spans="1:24" ht="15" x14ac:dyDescent="0.25">
      <c r="A499" s="22" t="s">
        <v>385</v>
      </c>
      <c r="B499" s="4" t="s">
        <v>986</v>
      </c>
      <c r="C499" s="28" t="str">
        <f>IF(ISNA(VLOOKUP(A499,'PART D'!$A:$A,1,FALSE)),"NON","OUI")</f>
        <v>NON</v>
      </c>
      <c r="D499" s="15" t="s">
        <v>736</v>
      </c>
      <c r="E499" s="15" t="s">
        <v>37</v>
      </c>
      <c r="F499" s="16" t="s">
        <v>46</v>
      </c>
      <c r="G499" s="16">
        <v>3</v>
      </c>
      <c r="H499" s="16">
        <v>4</v>
      </c>
      <c r="I499" s="16" t="s">
        <v>57</v>
      </c>
      <c r="J499" s="16" t="s">
        <v>57</v>
      </c>
      <c r="K499" s="16" t="s">
        <v>785</v>
      </c>
      <c r="L499" s="16" t="s">
        <v>493</v>
      </c>
      <c r="M499" s="16" t="s">
        <v>57</v>
      </c>
      <c r="N499" s="16" t="s">
        <v>57</v>
      </c>
      <c r="O499" s="16" t="s">
        <v>57</v>
      </c>
      <c r="P499" s="21">
        <v>35.549999999999997</v>
      </c>
      <c r="Q499" s="21">
        <v>14.64</v>
      </c>
      <c r="R499" s="21">
        <v>18.93</v>
      </c>
      <c r="S499" s="21">
        <v>12.65</v>
      </c>
      <c r="T499" s="21">
        <v>-17.11</v>
      </c>
      <c r="U499" s="21">
        <v>29.39</v>
      </c>
      <c r="V499" s="21">
        <v>16.73</v>
      </c>
      <c r="W499" s="21">
        <v>32.700000000000003</v>
      </c>
      <c r="X499" s="21">
        <v>-4.4000000000000004</v>
      </c>
    </row>
    <row r="500" spans="1:24" ht="15" x14ac:dyDescent="0.25">
      <c r="A500" s="22" t="s">
        <v>55</v>
      </c>
      <c r="B500" s="4" t="s">
        <v>1133</v>
      </c>
      <c r="C500" s="28" t="str">
        <f>IF(ISNA(VLOOKUP(A500,'PART D'!$A:$A,1,FALSE)),"NON","OUI")</f>
        <v>NON</v>
      </c>
      <c r="D500" s="15" t="s">
        <v>671</v>
      </c>
      <c r="E500" s="15" t="s">
        <v>498</v>
      </c>
      <c r="F500" s="16" t="s">
        <v>783</v>
      </c>
      <c r="G500" s="16" t="s">
        <v>783</v>
      </c>
      <c r="H500" s="16" t="s">
        <v>783</v>
      </c>
      <c r="I500" s="16" t="s">
        <v>57</v>
      </c>
      <c r="J500" s="16" t="s">
        <v>783</v>
      </c>
      <c r="K500" s="16" t="s">
        <v>783</v>
      </c>
      <c r="L500" s="16" t="s">
        <v>57</v>
      </c>
      <c r="M500" s="16" t="s">
        <v>57</v>
      </c>
      <c r="N500" s="16" t="s">
        <v>57</v>
      </c>
      <c r="O500" s="16" t="s">
        <v>57</v>
      </c>
      <c r="P500" s="21">
        <v>0</v>
      </c>
      <c r="Q500" s="21">
        <v>0</v>
      </c>
      <c r="R500" s="21">
        <v>0</v>
      </c>
      <c r="S500" s="21">
        <v>2.95</v>
      </c>
      <c r="T500" s="21">
        <v>-12.1</v>
      </c>
      <c r="U500" s="21">
        <v>3.43</v>
      </c>
      <c r="V500" s="21">
        <v>0</v>
      </c>
      <c r="W500" s="21">
        <v>0</v>
      </c>
      <c r="X500" s="21">
        <v>0</v>
      </c>
    </row>
    <row r="501" spans="1:24" ht="15" x14ac:dyDescent="0.25">
      <c r="A501" s="22" t="s">
        <v>56</v>
      </c>
      <c r="B501" s="4" t="s">
        <v>1022</v>
      </c>
      <c r="C501" s="28" t="str">
        <f>IF(ISNA(VLOOKUP(A501,'PART D'!$A:$A,1,FALSE)),"NON","OUI")</f>
        <v>NON</v>
      </c>
      <c r="D501" s="15" t="s">
        <v>671</v>
      </c>
      <c r="E501" s="15" t="s">
        <v>551</v>
      </c>
      <c r="F501" s="16" t="s">
        <v>783</v>
      </c>
      <c r="G501" s="16" t="s">
        <v>783</v>
      </c>
      <c r="H501" s="16" t="s">
        <v>783</v>
      </c>
      <c r="I501" s="16" t="s">
        <v>57</v>
      </c>
      <c r="J501" s="16" t="s">
        <v>783</v>
      </c>
      <c r="K501" s="16" t="s">
        <v>783</v>
      </c>
      <c r="L501" s="16" t="s">
        <v>57</v>
      </c>
      <c r="M501" s="16" t="s">
        <v>57</v>
      </c>
      <c r="N501" s="16" t="s">
        <v>57</v>
      </c>
      <c r="O501" s="16" t="s">
        <v>57</v>
      </c>
      <c r="P501" s="21">
        <v>-7.98</v>
      </c>
      <c r="Q501" s="21">
        <v>4.76</v>
      </c>
      <c r="R501" s="21">
        <v>14.73</v>
      </c>
      <c r="S501" s="21">
        <v>3.26</v>
      </c>
      <c r="T501" s="21">
        <v>-12.67</v>
      </c>
      <c r="U501" s="21">
        <v>-0.06</v>
      </c>
      <c r="V501" s="21">
        <v>-0.74</v>
      </c>
      <c r="W501" s="21">
        <v>3.7</v>
      </c>
      <c r="X501" s="21">
        <v>-4.33</v>
      </c>
    </row>
    <row r="502" spans="1:24" x14ac:dyDescent="0.2">
      <c r="M502" s="18"/>
      <c r="N502" s="18"/>
      <c r="O502" s="18"/>
    </row>
    <row r="503" spans="1:24" x14ac:dyDescent="0.2">
      <c r="M503" s="18"/>
      <c r="N503" s="18"/>
      <c r="O503" s="18"/>
    </row>
    <row r="504" spans="1:24" x14ac:dyDescent="0.2">
      <c r="A504" s="58" t="s">
        <v>14</v>
      </c>
      <c r="B504" s="58"/>
      <c r="C504" s="58"/>
      <c r="D504" s="58"/>
      <c r="E504" s="58"/>
      <c r="M504" s="18"/>
      <c r="N504" s="18"/>
      <c r="O504" s="18"/>
    </row>
    <row r="505" spans="1:24" x14ac:dyDescent="0.2">
      <c r="A505" s="24" t="s">
        <v>6</v>
      </c>
      <c r="B505" s="25"/>
      <c r="C505" s="25"/>
      <c r="D505" s="25"/>
      <c r="E505" s="25"/>
      <c r="M505" s="18"/>
      <c r="N505" s="18"/>
      <c r="O505" s="18"/>
    </row>
    <row r="506" spans="1:24" ht="15" x14ac:dyDescent="0.2">
      <c r="A506" s="26" t="s">
        <v>73</v>
      </c>
      <c r="B506" s="24"/>
      <c r="C506" s="24"/>
      <c r="D506" s="24"/>
      <c r="E506" s="24"/>
      <c r="M506" s="18"/>
      <c r="N506" s="18"/>
      <c r="O506" s="18"/>
    </row>
    <row r="507" spans="1:24" x14ac:dyDescent="0.2">
      <c r="M507" s="18"/>
      <c r="N507" s="18"/>
      <c r="O507" s="18"/>
    </row>
    <row r="508" spans="1:24" x14ac:dyDescent="0.2">
      <c r="M508" s="18"/>
      <c r="N508" s="18"/>
      <c r="O508" s="18"/>
    </row>
    <row r="509" spans="1:24" x14ac:dyDescent="0.2">
      <c r="M509" s="18"/>
      <c r="N509" s="18"/>
      <c r="O509" s="18"/>
    </row>
    <row r="510" spans="1:24" x14ac:dyDescent="0.2">
      <c r="M510" s="18"/>
      <c r="N510" s="18"/>
      <c r="O510" s="18"/>
    </row>
    <row r="511" spans="1:24" x14ac:dyDescent="0.2">
      <c r="M511" s="18"/>
      <c r="N511" s="18"/>
      <c r="O511" s="18"/>
    </row>
    <row r="512" spans="1:24" x14ac:dyDescent="0.2">
      <c r="M512" s="18"/>
      <c r="N512" s="18"/>
      <c r="O512" s="18"/>
    </row>
    <row r="513" spans="13:15" x14ac:dyDescent="0.2">
      <c r="M513" s="18"/>
      <c r="N513" s="18"/>
      <c r="O513" s="18"/>
    </row>
    <row r="514" spans="13:15" x14ac:dyDescent="0.2">
      <c r="M514" s="18"/>
      <c r="N514" s="18"/>
      <c r="O514" s="18"/>
    </row>
    <row r="515" spans="13:15" x14ac:dyDescent="0.2">
      <c r="M515" s="18"/>
      <c r="N515" s="18"/>
      <c r="O515" s="18"/>
    </row>
    <row r="516" spans="13:15" x14ac:dyDescent="0.2">
      <c r="M516" s="18"/>
      <c r="N516" s="18"/>
      <c r="O516" s="18"/>
    </row>
    <row r="517" spans="13:15" x14ac:dyDescent="0.2">
      <c r="M517" s="18"/>
      <c r="N517" s="18"/>
      <c r="O517" s="18"/>
    </row>
    <row r="518" spans="13:15" x14ac:dyDescent="0.2">
      <c r="M518" s="18"/>
      <c r="N518" s="18"/>
      <c r="O518" s="18"/>
    </row>
    <row r="519" spans="13:15" x14ac:dyDescent="0.2">
      <c r="M519" s="18"/>
      <c r="N519" s="18"/>
      <c r="O519" s="18"/>
    </row>
    <row r="520" spans="13:15" x14ac:dyDescent="0.2">
      <c r="M520" s="18"/>
      <c r="N520" s="18"/>
      <c r="O520" s="18"/>
    </row>
    <row r="521" spans="13:15" x14ac:dyDescent="0.2">
      <c r="M521" s="18"/>
      <c r="N521" s="18"/>
      <c r="O521" s="18"/>
    </row>
    <row r="522" spans="13:15" x14ac:dyDescent="0.2">
      <c r="M522" s="18"/>
      <c r="N522" s="18"/>
      <c r="O522" s="18"/>
    </row>
    <row r="523" spans="13:15" x14ac:dyDescent="0.2">
      <c r="M523" s="18"/>
      <c r="N523" s="18"/>
      <c r="O523" s="18"/>
    </row>
    <row r="524" spans="13:15" x14ac:dyDescent="0.2">
      <c r="M524" s="18"/>
      <c r="N524" s="18"/>
      <c r="O524" s="18"/>
    </row>
    <row r="525" spans="13:15" x14ac:dyDescent="0.2">
      <c r="M525" s="18"/>
      <c r="N525" s="18"/>
      <c r="O525" s="18"/>
    </row>
    <row r="526" spans="13:15" x14ac:dyDescent="0.2">
      <c r="M526" s="18"/>
      <c r="N526" s="18"/>
      <c r="O526" s="18"/>
    </row>
    <row r="527" spans="13:15" x14ac:dyDescent="0.2">
      <c r="M527" s="18"/>
      <c r="N527" s="18"/>
      <c r="O527" s="18"/>
    </row>
    <row r="528" spans="13:15" x14ac:dyDescent="0.2">
      <c r="M528" s="18"/>
      <c r="N528" s="18"/>
      <c r="O528" s="18"/>
    </row>
    <row r="529" spans="13:15" x14ac:dyDescent="0.2">
      <c r="M529" s="18"/>
      <c r="N529" s="18"/>
      <c r="O529" s="18"/>
    </row>
    <row r="530" spans="13:15" x14ac:dyDescent="0.2">
      <c r="M530" s="18"/>
      <c r="N530" s="18"/>
      <c r="O530" s="18"/>
    </row>
    <row r="531" spans="13:15" x14ac:dyDescent="0.2">
      <c r="M531" s="18"/>
      <c r="N531" s="18"/>
      <c r="O531" s="18"/>
    </row>
    <row r="532" spans="13:15" x14ac:dyDescent="0.2">
      <c r="M532" s="18"/>
      <c r="N532" s="18"/>
      <c r="O532" s="18"/>
    </row>
    <row r="533" spans="13:15" x14ac:dyDescent="0.2">
      <c r="M533" s="18"/>
      <c r="N533" s="18"/>
      <c r="O533" s="18"/>
    </row>
    <row r="534" spans="13:15" x14ac:dyDescent="0.2">
      <c r="M534" s="18"/>
      <c r="N534" s="18"/>
      <c r="O534" s="18"/>
    </row>
    <row r="535" spans="13:15" x14ac:dyDescent="0.2">
      <c r="M535" s="18"/>
      <c r="N535" s="18"/>
      <c r="O535" s="18"/>
    </row>
    <row r="536" spans="13:15" x14ac:dyDescent="0.2">
      <c r="M536" s="18"/>
      <c r="N536" s="18"/>
      <c r="O536" s="18"/>
    </row>
    <row r="537" spans="13:15" x14ac:dyDescent="0.2">
      <c r="M537" s="18"/>
      <c r="N537" s="18"/>
      <c r="O537" s="18"/>
    </row>
    <row r="538" spans="13:15" x14ac:dyDescent="0.2">
      <c r="M538" s="18"/>
      <c r="N538" s="18"/>
      <c r="O538" s="18"/>
    </row>
    <row r="539" spans="13:15" x14ac:dyDescent="0.2">
      <c r="M539" s="18"/>
      <c r="N539" s="18"/>
      <c r="O539" s="18"/>
    </row>
    <row r="540" spans="13:15" x14ac:dyDescent="0.2">
      <c r="M540" s="18"/>
      <c r="N540" s="18"/>
      <c r="O540" s="18"/>
    </row>
    <row r="541" spans="13:15" x14ac:dyDescent="0.2">
      <c r="M541" s="18"/>
      <c r="N541" s="18"/>
      <c r="O541" s="18"/>
    </row>
    <row r="542" spans="13:15" x14ac:dyDescent="0.2">
      <c r="M542" s="18"/>
      <c r="N542" s="18"/>
      <c r="O542" s="18"/>
    </row>
    <row r="543" spans="13:15" x14ac:dyDescent="0.2">
      <c r="M543" s="18"/>
      <c r="N543" s="18"/>
      <c r="O543" s="18"/>
    </row>
    <row r="544" spans="13:15" x14ac:dyDescent="0.2">
      <c r="M544" s="18"/>
      <c r="N544" s="18"/>
      <c r="O544" s="18"/>
    </row>
    <row r="545" spans="13:15" x14ac:dyDescent="0.2">
      <c r="M545" s="18"/>
      <c r="N545" s="18"/>
      <c r="O545" s="18"/>
    </row>
    <row r="546" spans="13:15" x14ac:dyDescent="0.2">
      <c r="M546" s="18"/>
      <c r="N546" s="18"/>
      <c r="O546" s="18"/>
    </row>
    <row r="547" spans="13:15" x14ac:dyDescent="0.2">
      <c r="M547" s="18"/>
      <c r="N547" s="18"/>
      <c r="O547" s="18"/>
    </row>
    <row r="548" spans="13:15" x14ac:dyDescent="0.2">
      <c r="M548" s="18"/>
      <c r="N548" s="18"/>
      <c r="O548" s="18"/>
    </row>
    <row r="549" spans="13:15" x14ac:dyDescent="0.2">
      <c r="M549" s="18"/>
      <c r="N549" s="18"/>
      <c r="O549" s="18"/>
    </row>
    <row r="550" spans="13:15" x14ac:dyDescent="0.2">
      <c r="M550" s="18"/>
      <c r="N550" s="18"/>
      <c r="O550" s="18"/>
    </row>
    <row r="551" spans="13:15" x14ac:dyDescent="0.2">
      <c r="M551" s="18"/>
      <c r="N551" s="18"/>
      <c r="O551" s="18"/>
    </row>
    <row r="552" spans="13:15" x14ac:dyDescent="0.2">
      <c r="M552" s="18"/>
      <c r="N552" s="18"/>
      <c r="O552" s="18"/>
    </row>
    <row r="553" spans="13:15" x14ac:dyDescent="0.2">
      <c r="M553" s="18"/>
      <c r="N553" s="18"/>
      <c r="O553" s="18"/>
    </row>
    <row r="554" spans="13:15" x14ac:dyDescent="0.2">
      <c r="M554" s="18"/>
      <c r="N554" s="18"/>
      <c r="O554" s="18"/>
    </row>
    <row r="555" spans="13:15" x14ac:dyDescent="0.2">
      <c r="M555" s="18"/>
      <c r="N555" s="18"/>
      <c r="O555" s="18"/>
    </row>
    <row r="556" spans="13:15" x14ac:dyDescent="0.2">
      <c r="M556" s="18"/>
      <c r="N556" s="18"/>
      <c r="O556" s="18"/>
    </row>
    <row r="557" spans="13:15" x14ac:dyDescent="0.2">
      <c r="M557" s="18"/>
      <c r="N557" s="18"/>
      <c r="O557" s="18"/>
    </row>
    <row r="558" spans="13:15" x14ac:dyDescent="0.2">
      <c r="M558" s="18"/>
      <c r="N558" s="18"/>
      <c r="O558" s="18"/>
    </row>
    <row r="559" spans="13:15" x14ac:dyDescent="0.2">
      <c r="M559" s="18"/>
      <c r="N559" s="18"/>
      <c r="O559" s="18"/>
    </row>
    <row r="560" spans="13:15" x14ac:dyDescent="0.2">
      <c r="M560" s="18"/>
      <c r="N560" s="18"/>
      <c r="O560" s="18"/>
    </row>
    <row r="561" spans="13:15" x14ac:dyDescent="0.2">
      <c r="M561" s="18"/>
      <c r="N561" s="18"/>
      <c r="O561" s="18"/>
    </row>
    <row r="562" spans="13:15" x14ac:dyDescent="0.2">
      <c r="M562" s="18"/>
      <c r="N562" s="18"/>
      <c r="O562" s="18"/>
    </row>
    <row r="563" spans="13:15" x14ac:dyDescent="0.2">
      <c r="M563" s="18"/>
      <c r="N563" s="18"/>
      <c r="O563" s="18"/>
    </row>
    <row r="564" spans="13:15" x14ac:dyDescent="0.2">
      <c r="M564" s="18"/>
      <c r="N564" s="18"/>
      <c r="O564" s="18"/>
    </row>
    <row r="565" spans="13:15" x14ac:dyDescent="0.2">
      <c r="M565" s="18"/>
      <c r="N565" s="18"/>
      <c r="O565" s="18"/>
    </row>
    <row r="566" spans="13:15" x14ac:dyDescent="0.2">
      <c r="M566" s="18"/>
      <c r="N566" s="18"/>
      <c r="O566" s="18"/>
    </row>
    <row r="567" spans="13:15" x14ac:dyDescent="0.2">
      <c r="M567" s="18"/>
      <c r="N567" s="18"/>
      <c r="O567" s="18"/>
    </row>
    <row r="568" spans="13:15" x14ac:dyDescent="0.2">
      <c r="M568" s="18"/>
      <c r="N568" s="18"/>
      <c r="O568" s="18"/>
    </row>
    <row r="569" spans="13:15" x14ac:dyDescent="0.2">
      <c r="M569" s="18"/>
      <c r="N569" s="18"/>
      <c r="O569" s="18"/>
    </row>
    <row r="570" spans="13:15" x14ac:dyDescent="0.2">
      <c r="M570" s="18"/>
      <c r="N570" s="18"/>
      <c r="O570" s="18"/>
    </row>
    <row r="571" spans="13:15" x14ac:dyDescent="0.2">
      <c r="M571" s="18"/>
      <c r="N571" s="18"/>
      <c r="O571" s="18"/>
    </row>
    <row r="572" spans="13:15" x14ac:dyDescent="0.2">
      <c r="M572" s="18"/>
      <c r="N572" s="18"/>
      <c r="O572" s="18"/>
    </row>
    <row r="573" spans="13:15" x14ac:dyDescent="0.2">
      <c r="M573" s="18"/>
      <c r="N573" s="18"/>
      <c r="O573" s="18"/>
    </row>
    <row r="574" spans="13:15" x14ac:dyDescent="0.2">
      <c r="M574" s="18"/>
      <c r="N574" s="18"/>
      <c r="O574" s="18"/>
    </row>
    <row r="575" spans="13:15" x14ac:dyDescent="0.2">
      <c r="M575" s="18"/>
      <c r="N575" s="18"/>
      <c r="O575" s="18"/>
    </row>
    <row r="576" spans="13:15" x14ac:dyDescent="0.2">
      <c r="M576" s="18"/>
      <c r="N576" s="18"/>
      <c r="O576" s="18"/>
    </row>
    <row r="577" spans="13:15" x14ac:dyDescent="0.2">
      <c r="M577" s="18"/>
      <c r="N577" s="18"/>
      <c r="O577" s="18"/>
    </row>
    <row r="578" spans="13:15" x14ac:dyDescent="0.2">
      <c r="M578" s="18"/>
      <c r="N578" s="18"/>
      <c r="O578" s="18"/>
    </row>
    <row r="579" spans="13:15" x14ac:dyDescent="0.2">
      <c r="M579" s="18"/>
      <c r="N579" s="18"/>
      <c r="O579" s="18"/>
    </row>
    <row r="580" spans="13:15" x14ac:dyDescent="0.2">
      <c r="M580" s="18"/>
      <c r="N580" s="18"/>
      <c r="O580" s="18"/>
    </row>
    <row r="581" spans="13:15" x14ac:dyDescent="0.2">
      <c r="M581" s="18"/>
      <c r="N581" s="18"/>
      <c r="O581" s="18"/>
    </row>
    <row r="582" spans="13:15" x14ac:dyDescent="0.2">
      <c r="M582" s="18"/>
      <c r="N582" s="18"/>
      <c r="O582" s="18"/>
    </row>
    <row r="583" spans="13:15" x14ac:dyDescent="0.2">
      <c r="M583" s="18"/>
      <c r="N583" s="18"/>
      <c r="O583" s="18"/>
    </row>
    <row r="584" spans="13:15" x14ac:dyDescent="0.2">
      <c r="M584" s="18"/>
      <c r="N584" s="18"/>
      <c r="O584" s="18"/>
    </row>
    <row r="585" spans="13:15" x14ac:dyDescent="0.2">
      <c r="M585" s="18"/>
      <c r="N585" s="18"/>
      <c r="O585" s="18"/>
    </row>
    <row r="586" spans="13:15" x14ac:dyDescent="0.2">
      <c r="M586" s="18"/>
      <c r="N586" s="18"/>
      <c r="O586" s="18"/>
    </row>
    <row r="587" spans="13:15" x14ac:dyDescent="0.2">
      <c r="M587" s="18"/>
      <c r="N587" s="18"/>
      <c r="O587" s="18"/>
    </row>
    <row r="588" spans="13:15" x14ac:dyDescent="0.2">
      <c r="M588" s="18"/>
      <c r="N588" s="18"/>
      <c r="O588" s="18"/>
    </row>
    <row r="589" spans="13:15" x14ac:dyDescent="0.2">
      <c r="M589" s="18"/>
      <c r="N589" s="18"/>
      <c r="O589" s="18"/>
    </row>
    <row r="590" spans="13:15" x14ac:dyDescent="0.2">
      <c r="M590" s="18"/>
      <c r="N590" s="18"/>
      <c r="O590" s="18"/>
    </row>
    <row r="591" spans="13:15" x14ac:dyDescent="0.2">
      <c r="M591" s="18"/>
      <c r="N591" s="18"/>
      <c r="O591" s="18"/>
    </row>
    <row r="592" spans="13:15" x14ac:dyDescent="0.2">
      <c r="M592" s="18"/>
      <c r="N592" s="18"/>
      <c r="O592" s="18"/>
    </row>
    <row r="593" spans="13:15" x14ac:dyDescent="0.2">
      <c r="M593" s="18"/>
      <c r="N593" s="18"/>
      <c r="O593" s="18"/>
    </row>
    <row r="594" spans="13:15" x14ac:dyDescent="0.2">
      <c r="M594" s="18"/>
      <c r="N594" s="18"/>
      <c r="O594" s="18"/>
    </row>
    <row r="595" spans="13:15" x14ac:dyDescent="0.2">
      <c r="M595" s="18"/>
      <c r="N595" s="18"/>
      <c r="O595" s="18"/>
    </row>
    <row r="596" spans="13:15" x14ac:dyDescent="0.2">
      <c r="M596" s="18"/>
      <c r="N596" s="18"/>
      <c r="O596" s="18"/>
    </row>
    <row r="597" spans="13:15" x14ac:dyDescent="0.2">
      <c r="M597" s="18"/>
      <c r="N597" s="18"/>
      <c r="O597" s="18"/>
    </row>
    <row r="598" spans="13:15" x14ac:dyDescent="0.2">
      <c r="M598" s="18"/>
      <c r="N598" s="18"/>
      <c r="O598" s="18"/>
    </row>
    <row r="599" spans="13:15" x14ac:dyDescent="0.2">
      <c r="M599" s="18"/>
      <c r="N599" s="18"/>
      <c r="O599" s="18"/>
    </row>
    <row r="600" spans="13:15" x14ac:dyDescent="0.2">
      <c r="M600" s="18"/>
      <c r="N600" s="18"/>
      <c r="O600" s="18"/>
    </row>
    <row r="601" spans="13:15" x14ac:dyDescent="0.2">
      <c r="M601" s="18"/>
      <c r="N601" s="18"/>
      <c r="O601" s="18"/>
    </row>
    <row r="602" spans="13:15" x14ac:dyDescent="0.2">
      <c r="M602" s="18"/>
      <c r="N602" s="18"/>
      <c r="O602" s="18"/>
    </row>
    <row r="603" spans="13:15" x14ac:dyDescent="0.2">
      <c r="M603" s="18"/>
      <c r="N603" s="18"/>
      <c r="O603" s="18"/>
    </row>
    <row r="604" spans="13:15" x14ac:dyDescent="0.2">
      <c r="M604" s="18"/>
      <c r="N604" s="18"/>
      <c r="O604" s="18"/>
    </row>
    <row r="605" spans="13:15" x14ac:dyDescent="0.2">
      <c r="M605" s="18"/>
      <c r="N605" s="18"/>
      <c r="O605" s="18"/>
    </row>
    <row r="606" spans="13:15" x14ac:dyDescent="0.2">
      <c r="M606" s="18"/>
      <c r="N606" s="18"/>
      <c r="O606" s="18"/>
    </row>
    <row r="607" spans="13:15" x14ac:dyDescent="0.2">
      <c r="M607" s="18"/>
      <c r="N607" s="18"/>
      <c r="O607" s="18"/>
    </row>
    <row r="608" spans="13:15" x14ac:dyDescent="0.2">
      <c r="M608" s="18"/>
      <c r="N608" s="18"/>
      <c r="O608" s="18"/>
    </row>
    <row r="609" spans="13:15" x14ac:dyDescent="0.2">
      <c r="M609" s="18"/>
      <c r="N609" s="18"/>
      <c r="O609" s="18"/>
    </row>
    <row r="610" spans="13:15" x14ac:dyDescent="0.2">
      <c r="M610" s="18"/>
      <c r="N610" s="18"/>
      <c r="O610" s="18"/>
    </row>
    <row r="611" spans="13:15" x14ac:dyDescent="0.2">
      <c r="M611" s="18"/>
      <c r="N611" s="18"/>
      <c r="O611" s="18"/>
    </row>
    <row r="612" spans="13:15" x14ac:dyDescent="0.2">
      <c r="M612" s="18"/>
      <c r="N612" s="18"/>
      <c r="O612" s="18"/>
    </row>
    <row r="613" spans="13:15" x14ac:dyDescent="0.2">
      <c r="M613" s="18"/>
      <c r="N613" s="18"/>
      <c r="O613" s="18"/>
    </row>
    <row r="614" spans="13:15" x14ac:dyDescent="0.2">
      <c r="M614" s="18"/>
      <c r="N614" s="18"/>
      <c r="O614" s="18"/>
    </row>
    <row r="615" spans="13:15" x14ac:dyDescent="0.2">
      <c r="M615" s="18"/>
      <c r="N615" s="18"/>
      <c r="O615" s="18"/>
    </row>
    <row r="616" spans="13:15" x14ac:dyDescent="0.2">
      <c r="M616" s="18"/>
      <c r="N616" s="18"/>
      <c r="O616" s="18"/>
    </row>
    <row r="617" spans="13:15" x14ac:dyDescent="0.2">
      <c r="M617" s="18"/>
      <c r="N617" s="18"/>
      <c r="O617" s="18"/>
    </row>
    <row r="618" spans="13:15" x14ac:dyDescent="0.2">
      <c r="M618" s="18"/>
      <c r="N618" s="18"/>
      <c r="O618" s="18"/>
    </row>
    <row r="619" spans="13:15" x14ac:dyDescent="0.2">
      <c r="M619" s="18"/>
      <c r="N619" s="18"/>
      <c r="O619" s="18"/>
    </row>
    <row r="620" spans="13:15" x14ac:dyDescent="0.2">
      <c r="M620" s="18"/>
      <c r="N620" s="18"/>
      <c r="O620" s="18"/>
    </row>
    <row r="621" spans="13:15" x14ac:dyDescent="0.2">
      <c r="M621" s="18"/>
      <c r="N621" s="18"/>
      <c r="O621" s="18"/>
    </row>
    <row r="622" spans="13:15" x14ac:dyDescent="0.2">
      <c r="M622" s="18"/>
      <c r="N622" s="18"/>
      <c r="O622" s="18"/>
    </row>
    <row r="623" spans="13:15" x14ac:dyDescent="0.2">
      <c r="M623" s="18"/>
      <c r="N623" s="18"/>
      <c r="O623" s="18"/>
    </row>
    <row r="624" spans="13:15" x14ac:dyDescent="0.2">
      <c r="M624" s="18"/>
      <c r="N624" s="18"/>
      <c r="O624" s="18"/>
    </row>
    <row r="625" spans="13:15" x14ac:dyDescent="0.2">
      <c r="M625" s="18"/>
      <c r="N625" s="18"/>
      <c r="O625" s="18"/>
    </row>
    <row r="626" spans="13:15" x14ac:dyDescent="0.2">
      <c r="M626" s="18"/>
      <c r="N626" s="18"/>
      <c r="O626" s="18"/>
    </row>
    <row r="627" spans="13:15" x14ac:dyDescent="0.2">
      <c r="M627" s="18"/>
      <c r="N627" s="18"/>
      <c r="O627" s="18"/>
    </row>
    <row r="628" spans="13:15" x14ac:dyDescent="0.2">
      <c r="M628" s="18"/>
      <c r="N628" s="18"/>
      <c r="O628" s="18"/>
    </row>
    <row r="629" spans="13:15" x14ac:dyDescent="0.2">
      <c r="M629" s="18"/>
      <c r="N629" s="18"/>
      <c r="O629" s="18"/>
    </row>
    <row r="630" spans="13:15" x14ac:dyDescent="0.2">
      <c r="M630" s="18"/>
      <c r="N630" s="18"/>
      <c r="O630" s="18"/>
    </row>
    <row r="631" spans="13:15" x14ac:dyDescent="0.2">
      <c r="M631" s="18"/>
      <c r="N631" s="18"/>
      <c r="O631" s="18"/>
    </row>
    <row r="632" spans="13:15" x14ac:dyDescent="0.2">
      <c r="M632" s="18"/>
      <c r="N632" s="18"/>
      <c r="O632" s="18"/>
    </row>
    <row r="633" spans="13:15" x14ac:dyDescent="0.2">
      <c r="M633" s="18"/>
      <c r="N633" s="18"/>
      <c r="O633" s="18"/>
    </row>
    <row r="634" spans="13:15" x14ac:dyDescent="0.2">
      <c r="M634" s="18"/>
      <c r="N634" s="18"/>
      <c r="O634" s="18"/>
    </row>
    <row r="635" spans="13:15" x14ac:dyDescent="0.2">
      <c r="M635" s="18"/>
      <c r="N635" s="18"/>
      <c r="O635" s="18"/>
    </row>
    <row r="636" spans="13:15" x14ac:dyDescent="0.2">
      <c r="M636" s="18"/>
      <c r="N636" s="18"/>
      <c r="O636" s="18"/>
    </row>
    <row r="637" spans="13:15" x14ac:dyDescent="0.2">
      <c r="M637" s="18"/>
      <c r="N637" s="18"/>
      <c r="O637" s="18"/>
    </row>
    <row r="638" spans="13:15" x14ac:dyDescent="0.2">
      <c r="M638" s="18"/>
      <c r="N638" s="18"/>
      <c r="O638" s="18"/>
    </row>
    <row r="639" spans="13:15" x14ac:dyDescent="0.2">
      <c r="M639" s="18"/>
      <c r="N639" s="18"/>
      <c r="O639" s="18"/>
    </row>
    <row r="640" spans="13:15" x14ac:dyDescent="0.2">
      <c r="M640" s="18"/>
      <c r="N640" s="18"/>
      <c r="O640" s="18"/>
    </row>
    <row r="641" spans="13:15" x14ac:dyDescent="0.2">
      <c r="M641" s="18"/>
      <c r="N641" s="18"/>
      <c r="O641" s="18"/>
    </row>
    <row r="642" spans="13:15" x14ac:dyDescent="0.2">
      <c r="M642" s="18"/>
      <c r="N642" s="18"/>
      <c r="O642" s="18"/>
    </row>
    <row r="643" spans="13:15" x14ac:dyDescent="0.2">
      <c r="M643" s="18"/>
      <c r="N643" s="18"/>
      <c r="O643" s="18"/>
    </row>
    <row r="644" spans="13:15" x14ac:dyDescent="0.2">
      <c r="M644" s="18"/>
      <c r="N644" s="18"/>
      <c r="O644" s="18"/>
    </row>
    <row r="645" spans="13:15" x14ac:dyDescent="0.2">
      <c r="M645" s="18"/>
      <c r="N645" s="18"/>
      <c r="O645" s="18"/>
    </row>
    <row r="646" spans="13:15" x14ac:dyDescent="0.2">
      <c r="M646" s="18"/>
      <c r="N646" s="18"/>
      <c r="O646" s="18"/>
    </row>
    <row r="647" spans="13:15" x14ac:dyDescent="0.2">
      <c r="M647" s="18"/>
      <c r="N647" s="18"/>
      <c r="O647" s="18"/>
    </row>
    <row r="648" spans="13:15" x14ac:dyDescent="0.2">
      <c r="M648" s="18"/>
      <c r="N648" s="18"/>
      <c r="O648" s="18"/>
    </row>
    <row r="649" spans="13:15" x14ac:dyDescent="0.2">
      <c r="M649" s="18"/>
      <c r="N649" s="18"/>
      <c r="O649" s="18"/>
    </row>
    <row r="650" spans="13:15" x14ac:dyDescent="0.2">
      <c r="M650" s="18"/>
      <c r="N650" s="18"/>
      <c r="O650" s="18"/>
    </row>
    <row r="651" spans="13:15" x14ac:dyDescent="0.2">
      <c r="M651" s="18"/>
      <c r="N651" s="18"/>
      <c r="O651" s="18"/>
    </row>
    <row r="652" spans="13:15" x14ac:dyDescent="0.2">
      <c r="M652" s="18"/>
      <c r="N652" s="18"/>
      <c r="O652" s="18"/>
    </row>
    <row r="653" spans="13:15" x14ac:dyDescent="0.2">
      <c r="M653" s="18"/>
      <c r="N653" s="18"/>
      <c r="O653" s="18"/>
    </row>
    <row r="654" spans="13:15" x14ac:dyDescent="0.2">
      <c r="M654" s="18"/>
      <c r="N654" s="18"/>
      <c r="O654" s="18"/>
    </row>
    <row r="655" spans="13:15" x14ac:dyDescent="0.2">
      <c r="M655" s="18"/>
      <c r="N655" s="18"/>
      <c r="O655" s="18"/>
    </row>
    <row r="656" spans="13:15" x14ac:dyDescent="0.2">
      <c r="M656" s="18"/>
      <c r="N656" s="18"/>
      <c r="O656" s="18"/>
    </row>
    <row r="657" spans="13:15" x14ac:dyDescent="0.2">
      <c r="M657" s="18"/>
      <c r="N657" s="18"/>
      <c r="O657" s="18"/>
    </row>
    <row r="658" spans="13:15" x14ac:dyDescent="0.2">
      <c r="M658" s="18"/>
      <c r="N658" s="18"/>
      <c r="O658" s="18"/>
    </row>
    <row r="659" spans="13:15" x14ac:dyDescent="0.2">
      <c r="M659" s="18"/>
      <c r="N659" s="18"/>
      <c r="O659" s="18"/>
    </row>
    <row r="660" spans="13:15" x14ac:dyDescent="0.2">
      <c r="M660" s="18"/>
      <c r="N660" s="18"/>
      <c r="O660" s="18"/>
    </row>
    <row r="661" spans="13:15" x14ac:dyDescent="0.2">
      <c r="M661" s="18"/>
      <c r="N661" s="18"/>
      <c r="O661" s="18"/>
    </row>
    <row r="662" spans="13:15" x14ac:dyDescent="0.2">
      <c r="M662" s="18"/>
      <c r="N662" s="18"/>
      <c r="O662" s="18"/>
    </row>
    <row r="663" spans="13:15" x14ac:dyDescent="0.2">
      <c r="M663" s="18"/>
      <c r="N663" s="18"/>
      <c r="O663" s="18"/>
    </row>
    <row r="664" spans="13:15" x14ac:dyDescent="0.2">
      <c r="M664" s="18"/>
      <c r="N664" s="18"/>
      <c r="O664" s="18"/>
    </row>
    <row r="665" spans="13:15" x14ac:dyDescent="0.2">
      <c r="M665" s="18"/>
      <c r="N665" s="18"/>
      <c r="O665" s="18"/>
    </row>
    <row r="666" spans="13:15" x14ac:dyDescent="0.2">
      <c r="M666" s="18"/>
      <c r="N666" s="18"/>
      <c r="O666" s="18"/>
    </row>
    <row r="667" spans="13:15" x14ac:dyDescent="0.2">
      <c r="M667" s="18"/>
      <c r="N667" s="18"/>
      <c r="O667" s="18"/>
    </row>
    <row r="668" spans="13:15" x14ac:dyDescent="0.2">
      <c r="M668" s="18"/>
      <c r="N668" s="18"/>
      <c r="O668" s="18"/>
    </row>
    <row r="669" spans="13:15" x14ac:dyDescent="0.2">
      <c r="M669" s="18"/>
      <c r="N669" s="18"/>
      <c r="O669" s="18"/>
    </row>
    <row r="670" spans="13:15" x14ac:dyDescent="0.2">
      <c r="M670" s="18"/>
      <c r="N670" s="18"/>
      <c r="O670" s="18"/>
    </row>
    <row r="671" spans="13:15" x14ac:dyDescent="0.2">
      <c r="M671" s="18"/>
      <c r="N671" s="18"/>
      <c r="O671" s="18"/>
    </row>
    <row r="672" spans="13:15" x14ac:dyDescent="0.2">
      <c r="M672" s="18"/>
      <c r="N672" s="18"/>
      <c r="O672" s="18"/>
    </row>
    <row r="673" spans="13:15" x14ac:dyDescent="0.2">
      <c r="M673" s="18"/>
      <c r="N673" s="18"/>
      <c r="O673" s="18"/>
    </row>
    <row r="674" spans="13:15" x14ac:dyDescent="0.2">
      <c r="M674" s="18"/>
      <c r="N674" s="18"/>
      <c r="O674" s="18"/>
    </row>
    <row r="675" spans="13:15" x14ac:dyDescent="0.2">
      <c r="M675" s="18"/>
      <c r="N675" s="18"/>
      <c r="O675" s="18"/>
    </row>
    <row r="676" spans="13:15" x14ac:dyDescent="0.2">
      <c r="M676" s="18"/>
      <c r="N676" s="18"/>
      <c r="O676" s="18"/>
    </row>
    <row r="677" spans="13:15" x14ac:dyDescent="0.2">
      <c r="M677" s="18"/>
      <c r="N677" s="18"/>
      <c r="O677" s="18"/>
    </row>
    <row r="678" spans="13:15" x14ac:dyDescent="0.2">
      <c r="M678" s="18"/>
      <c r="N678" s="18"/>
      <c r="O678" s="18"/>
    </row>
    <row r="679" spans="13:15" x14ac:dyDescent="0.2">
      <c r="M679" s="18"/>
      <c r="N679" s="18"/>
      <c r="O679" s="18"/>
    </row>
    <row r="680" spans="13:15" x14ac:dyDescent="0.2">
      <c r="M680" s="18"/>
      <c r="N680" s="18"/>
      <c r="O680" s="18"/>
    </row>
    <row r="681" spans="13:15" x14ac:dyDescent="0.2">
      <c r="M681" s="18"/>
      <c r="N681" s="18"/>
      <c r="O681" s="18"/>
    </row>
    <row r="682" spans="13:15" x14ac:dyDescent="0.2">
      <c r="M682" s="18"/>
      <c r="N682" s="18"/>
      <c r="O682" s="18"/>
    </row>
    <row r="683" spans="13:15" x14ac:dyDescent="0.2">
      <c r="M683" s="18"/>
      <c r="N683" s="18"/>
      <c r="O683" s="18"/>
    </row>
    <row r="684" spans="13:15" x14ac:dyDescent="0.2">
      <c r="M684" s="18"/>
      <c r="N684" s="18"/>
      <c r="O684" s="18"/>
    </row>
    <row r="685" spans="13:15" x14ac:dyDescent="0.2">
      <c r="M685" s="18"/>
      <c r="N685" s="18"/>
      <c r="O685" s="18"/>
    </row>
    <row r="686" spans="13:15" x14ac:dyDescent="0.2">
      <c r="M686" s="18"/>
      <c r="N686" s="18"/>
      <c r="O686" s="18"/>
    </row>
    <row r="687" spans="13:15" x14ac:dyDescent="0.2">
      <c r="M687" s="18"/>
      <c r="N687" s="18"/>
      <c r="O687" s="18"/>
    </row>
    <row r="688" spans="13:15" x14ac:dyDescent="0.2">
      <c r="M688" s="18"/>
      <c r="N688" s="18"/>
      <c r="O688" s="18"/>
    </row>
    <row r="689" spans="13:15" x14ac:dyDescent="0.2">
      <c r="M689" s="18"/>
      <c r="N689" s="18"/>
      <c r="O689" s="18"/>
    </row>
    <row r="690" spans="13:15" x14ac:dyDescent="0.2">
      <c r="M690" s="18"/>
      <c r="N690" s="18"/>
      <c r="O690" s="18"/>
    </row>
    <row r="691" spans="13:15" x14ac:dyDescent="0.2">
      <c r="M691" s="18"/>
      <c r="N691" s="18"/>
      <c r="O691" s="18"/>
    </row>
    <row r="692" spans="13:15" x14ac:dyDescent="0.2">
      <c r="M692" s="18"/>
      <c r="N692" s="18"/>
      <c r="O692" s="18"/>
    </row>
    <row r="693" spans="13:15" x14ac:dyDescent="0.2">
      <c r="M693" s="18"/>
      <c r="N693" s="18"/>
      <c r="O693" s="18"/>
    </row>
    <row r="694" spans="13:15" x14ac:dyDescent="0.2">
      <c r="M694" s="18"/>
      <c r="N694" s="18"/>
      <c r="O694" s="18"/>
    </row>
    <row r="695" spans="13:15" x14ac:dyDescent="0.2">
      <c r="M695" s="18"/>
      <c r="N695" s="18"/>
      <c r="O695" s="18"/>
    </row>
    <row r="696" spans="13:15" x14ac:dyDescent="0.2">
      <c r="M696" s="18"/>
      <c r="N696" s="18"/>
      <c r="O696" s="18"/>
    </row>
    <row r="697" spans="13:15" x14ac:dyDescent="0.2">
      <c r="M697" s="18"/>
      <c r="N697" s="18"/>
      <c r="O697" s="18"/>
    </row>
    <row r="698" spans="13:15" x14ac:dyDescent="0.2">
      <c r="M698" s="18"/>
      <c r="N698" s="18"/>
      <c r="O698" s="18"/>
    </row>
    <row r="699" spans="13:15" x14ac:dyDescent="0.2">
      <c r="M699" s="18"/>
      <c r="N699" s="18"/>
      <c r="O699" s="18"/>
    </row>
    <row r="700" spans="13:15" x14ac:dyDescent="0.2">
      <c r="M700" s="18"/>
      <c r="N700" s="18"/>
      <c r="O700" s="18"/>
    </row>
    <row r="701" spans="13:15" x14ac:dyDescent="0.2">
      <c r="M701" s="18"/>
      <c r="N701" s="18"/>
      <c r="O701" s="18"/>
    </row>
    <row r="702" spans="13:15" x14ac:dyDescent="0.2">
      <c r="M702" s="18"/>
      <c r="N702" s="18"/>
      <c r="O702" s="18"/>
    </row>
    <row r="703" spans="13:15" x14ac:dyDescent="0.2">
      <c r="M703" s="18"/>
      <c r="N703" s="18"/>
      <c r="O703" s="18"/>
    </row>
    <row r="704" spans="13:15" x14ac:dyDescent="0.2">
      <c r="M704" s="18"/>
      <c r="N704" s="18"/>
      <c r="O704" s="18"/>
    </row>
    <row r="705" spans="13:15" x14ac:dyDescent="0.2">
      <c r="M705" s="18"/>
      <c r="N705" s="18"/>
      <c r="O705" s="18"/>
    </row>
    <row r="706" spans="13:15" x14ac:dyDescent="0.2">
      <c r="M706" s="18"/>
      <c r="N706" s="18"/>
      <c r="O706" s="18"/>
    </row>
    <row r="707" spans="13:15" x14ac:dyDescent="0.2">
      <c r="M707" s="18"/>
      <c r="N707" s="18"/>
      <c r="O707" s="18"/>
    </row>
    <row r="708" spans="13:15" x14ac:dyDescent="0.2">
      <c r="M708" s="18"/>
      <c r="N708" s="18"/>
      <c r="O708" s="18"/>
    </row>
    <row r="709" spans="13:15" x14ac:dyDescent="0.2">
      <c r="M709" s="18"/>
      <c r="N709" s="18"/>
      <c r="O709" s="18"/>
    </row>
    <row r="710" spans="13:15" x14ac:dyDescent="0.2">
      <c r="M710" s="18"/>
      <c r="N710" s="18"/>
      <c r="O710" s="18"/>
    </row>
    <row r="711" spans="13:15" x14ac:dyDescent="0.2">
      <c r="M711" s="18"/>
      <c r="N711" s="18"/>
      <c r="O711" s="18"/>
    </row>
    <row r="712" spans="13:15" x14ac:dyDescent="0.2">
      <c r="M712" s="18"/>
      <c r="N712" s="18"/>
      <c r="O712" s="18"/>
    </row>
    <row r="713" spans="13:15" x14ac:dyDescent="0.2">
      <c r="M713" s="18"/>
      <c r="N713" s="18"/>
      <c r="O713" s="18"/>
    </row>
    <row r="714" spans="13:15" x14ac:dyDescent="0.2">
      <c r="M714" s="18"/>
      <c r="N714" s="18"/>
      <c r="O714" s="18"/>
    </row>
    <row r="715" spans="13:15" x14ac:dyDescent="0.2">
      <c r="M715" s="18"/>
      <c r="N715" s="18"/>
      <c r="O715" s="18"/>
    </row>
    <row r="716" spans="13:15" x14ac:dyDescent="0.2">
      <c r="M716" s="18"/>
      <c r="N716" s="18"/>
      <c r="O716" s="18"/>
    </row>
    <row r="717" spans="13:15" x14ac:dyDescent="0.2">
      <c r="M717" s="18"/>
      <c r="N717" s="18"/>
      <c r="O717" s="18"/>
    </row>
    <row r="718" spans="13:15" x14ac:dyDescent="0.2">
      <c r="M718" s="18"/>
      <c r="N718" s="18"/>
      <c r="O718" s="18"/>
    </row>
    <row r="719" spans="13:15" x14ac:dyDescent="0.2">
      <c r="M719" s="18"/>
      <c r="N719" s="18"/>
      <c r="O719" s="18"/>
    </row>
    <row r="720" spans="13:15" x14ac:dyDescent="0.2">
      <c r="M720" s="18"/>
      <c r="N720" s="18"/>
      <c r="O720" s="18"/>
    </row>
    <row r="721" spans="13:15" x14ac:dyDescent="0.2">
      <c r="M721" s="18"/>
      <c r="N721" s="18"/>
      <c r="O721" s="18"/>
    </row>
    <row r="722" spans="13:15" x14ac:dyDescent="0.2">
      <c r="M722" s="18"/>
      <c r="N722" s="18"/>
      <c r="O722" s="18"/>
    </row>
    <row r="723" spans="13:15" x14ac:dyDescent="0.2">
      <c r="M723" s="18"/>
      <c r="N723" s="18"/>
      <c r="O723" s="18"/>
    </row>
    <row r="724" spans="13:15" x14ac:dyDescent="0.2">
      <c r="M724" s="18"/>
      <c r="N724" s="18"/>
      <c r="O724" s="18"/>
    </row>
    <row r="725" spans="13:15" x14ac:dyDescent="0.2">
      <c r="M725" s="18"/>
      <c r="N725" s="18"/>
      <c r="O725" s="18"/>
    </row>
    <row r="726" spans="13:15" x14ac:dyDescent="0.2">
      <c r="M726" s="18"/>
      <c r="N726" s="18"/>
      <c r="O726" s="18"/>
    </row>
    <row r="727" spans="13:15" x14ac:dyDescent="0.2">
      <c r="M727" s="18"/>
      <c r="N727" s="18"/>
      <c r="O727" s="18"/>
    </row>
    <row r="728" spans="13:15" x14ac:dyDescent="0.2">
      <c r="M728" s="18"/>
      <c r="N728" s="18"/>
      <c r="O728" s="18"/>
    </row>
    <row r="729" spans="13:15" x14ac:dyDescent="0.2">
      <c r="M729" s="18"/>
      <c r="N729" s="18"/>
      <c r="O729" s="18"/>
    </row>
    <row r="730" spans="13:15" x14ac:dyDescent="0.2">
      <c r="M730" s="18"/>
      <c r="N730" s="18"/>
      <c r="O730" s="18"/>
    </row>
    <row r="731" spans="13:15" x14ac:dyDescent="0.2">
      <c r="M731" s="18"/>
      <c r="N731" s="18"/>
      <c r="O731" s="18"/>
    </row>
    <row r="732" spans="13:15" x14ac:dyDescent="0.2">
      <c r="M732" s="18"/>
      <c r="N732" s="18"/>
      <c r="O732" s="18"/>
    </row>
    <row r="733" spans="13:15" x14ac:dyDescent="0.2">
      <c r="M733" s="18"/>
      <c r="N733" s="18"/>
      <c r="O733" s="18"/>
    </row>
    <row r="734" spans="13:15" x14ac:dyDescent="0.2">
      <c r="M734" s="18"/>
      <c r="N734" s="18"/>
      <c r="O734" s="18"/>
    </row>
    <row r="735" spans="13:15" x14ac:dyDescent="0.2">
      <c r="M735" s="18"/>
      <c r="N735" s="18"/>
      <c r="O735" s="18"/>
    </row>
    <row r="736" spans="13:15" x14ac:dyDescent="0.2">
      <c r="M736" s="18"/>
      <c r="N736" s="18"/>
      <c r="O736" s="18"/>
    </row>
    <row r="737" spans="13:15" x14ac:dyDescent="0.2">
      <c r="M737" s="18"/>
      <c r="N737" s="18"/>
      <c r="O737" s="18"/>
    </row>
    <row r="738" spans="13:15" x14ac:dyDescent="0.2">
      <c r="M738" s="18"/>
      <c r="N738" s="18"/>
      <c r="O738" s="18"/>
    </row>
    <row r="739" spans="13:15" x14ac:dyDescent="0.2">
      <c r="M739" s="18"/>
      <c r="N739" s="18"/>
      <c r="O739" s="18"/>
    </row>
    <row r="740" spans="13:15" x14ac:dyDescent="0.2">
      <c r="M740" s="18"/>
      <c r="N740" s="18"/>
      <c r="O740" s="18"/>
    </row>
    <row r="741" spans="13:15" x14ac:dyDescent="0.2">
      <c r="M741" s="18"/>
      <c r="N741" s="18"/>
      <c r="O741" s="18"/>
    </row>
    <row r="742" spans="13:15" x14ac:dyDescent="0.2">
      <c r="M742" s="18"/>
      <c r="N742" s="18"/>
      <c r="O742" s="18"/>
    </row>
    <row r="743" spans="13:15" x14ac:dyDescent="0.2">
      <c r="M743" s="18"/>
      <c r="N743" s="18"/>
      <c r="O743" s="18"/>
    </row>
    <row r="744" spans="13:15" x14ac:dyDescent="0.2">
      <c r="M744" s="18"/>
      <c r="N744" s="18"/>
      <c r="O744" s="18"/>
    </row>
    <row r="745" spans="13:15" x14ac:dyDescent="0.2">
      <c r="M745" s="18"/>
      <c r="N745" s="18"/>
      <c r="O745" s="18"/>
    </row>
    <row r="746" spans="13:15" x14ac:dyDescent="0.2">
      <c r="M746" s="18"/>
      <c r="N746" s="18"/>
      <c r="O746" s="18"/>
    </row>
    <row r="747" spans="13:15" x14ac:dyDescent="0.2">
      <c r="M747" s="18"/>
      <c r="N747" s="18"/>
      <c r="O747" s="18"/>
    </row>
    <row r="748" spans="13:15" x14ac:dyDescent="0.2">
      <c r="M748" s="18"/>
      <c r="N748" s="18"/>
      <c r="O748" s="18"/>
    </row>
    <row r="749" spans="13:15" x14ac:dyDescent="0.2">
      <c r="M749" s="18"/>
      <c r="N749" s="18"/>
      <c r="O749" s="18"/>
    </row>
    <row r="750" spans="13:15" x14ac:dyDescent="0.2">
      <c r="M750" s="18"/>
      <c r="N750" s="18"/>
      <c r="O750" s="18"/>
    </row>
    <row r="751" spans="13:15" x14ac:dyDescent="0.2">
      <c r="M751" s="18"/>
      <c r="N751" s="18"/>
      <c r="O751" s="18"/>
    </row>
    <row r="752" spans="13:15" x14ac:dyDescent="0.2">
      <c r="M752" s="18"/>
      <c r="N752" s="18"/>
      <c r="O752" s="18"/>
    </row>
    <row r="753" spans="13:15" x14ac:dyDescent="0.2">
      <c r="M753" s="18"/>
      <c r="N753" s="18"/>
      <c r="O753" s="18"/>
    </row>
    <row r="754" spans="13:15" x14ac:dyDescent="0.2">
      <c r="M754" s="18"/>
      <c r="N754" s="18"/>
      <c r="O754" s="18"/>
    </row>
    <row r="755" spans="13:15" x14ac:dyDescent="0.2">
      <c r="M755" s="18"/>
      <c r="N755" s="18"/>
      <c r="O755" s="18"/>
    </row>
    <row r="756" spans="13:15" x14ac:dyDescent="0.2">
      <c r="M756" s="18"/>
      <c r="N756" s="18"/>
      <c r="O756" s="18"/>
    </row>
    <row r="757" spans="13:15" x14ac:dyDescent="0.2">
      <c r="M757" s="18"/>
      <c r="N757" s="18"/>
      <c r="O757" s="18"/>
    </row>
    <row r="758" spans="13:15" x14ac:dyDescent="0.2">
      <c r="M758" s="18"/>
      <c r="N758" s="18"/>
      <c r="O758" s="18"/>
    </row>
    <row r="759" spans="13:15" x14ac:dyDescent="0.2">
      <c r="M759" s="18"/>
      <c r="N759" s="18"/>
      <c r="O759" s="18"/>
    </row>
    <row r="760" spans="13:15" x14ac:dyDescent="0.2">
      <c r="M760" s="18"/>
      <c r="N760" s="18"/>
      <c r="O760" s="18"/>
    </row>
    <row r="761" spans="13:15" x14ac:dyDescent="0.2">
      <c r="M761" s="18"/>
      <c r="N761" s="18"/>
      <c r="O761" s="18"/>
    </row>
    <row r="762" spans="13:15" x14ac:dyDescent="0.2">
      <c r="M762" s="18"/>
      <c r="N762" s="18"/>
      <c r="O762" s="18"/>
    </row>
    <row r="763" spans="13:15" x14ac:dyDescent="0.2">
      <c r="M763" s="18"/>
      <c r="N763" s="18"/>
      <c r="O763" s="18"/>
    </row>
    <row r="764" spans="13:15" x14ac:dyDescent="0.2">
      <c r="M764" s="18"/>
      <c r="N764" s="18"/>
      <c r="O764" s="18"/>
    </row>
    <row r="765" spans="13:15" x14ac:dyDescent="0.2">
      <c r="M765" s="18"/>
      <c r="N765" s="18"/>
      <c r="O765" s="18"/>
    </row>
    <row r="766" spans="13:15" x14ac:dyDescent="0.2">
      <c r="M766" s="18"/>
      <c r="N766" s="18"/>
      <c r="O766" s="18"/>
    </row>
    <row r="767" spans="13:15" x14ac:dyDescent="0.2">
      <c r="M767" s="18"/>
      <c r="N767" s="18"/>
      <c r="O767" s="18"/>
    </row>
    <row r="768" spans="13:15" x14ac:dyDescent="0.2">
      <c r="M768" s="18"/>
      <c r="N768" s="18"/>
      <c r="O768" s="18"/>
    </row>
    <row r="769" spans="13:15" x14ac:dyDescent="0.2">
      <c r="M769" s="18"/>
      <c r="N769" s="18"/>
      <c r="O769" s="18"/>
    </row>
    <row r="770" spans="13:15" x14ac:dyDescent="0.2">
      <c r="M770" s="18"/>
      <c r="N770" s="18"/>
      <c r="O770" s="18"/>
    </row>
    <row r="771" spans="13:15" x14ac:dyDescent="0.2">
      <c r="M771" s="18"/>
      <c r="N771" s="18"/>
      <c r="O771" s="18"/>
    </row>
    <row r="772" spans="13:15" x14ac:dyDescent="0.2">
      <c r="M772" s="18"/>
      <c r="N772" s="18"/>
      <c r="O772" s="18"/>
    </row>
    <row r="773" spans="13:15" x14ac:dyDescent="0.2">
      <c r="M773" s="18"/>
      <c r="N773" s="18"/>
      <c r="O773" s="18"/>
    </row>
    <row r="774" spans="13:15" x14ac:dyDescent="0.2">
      <c r="M774" s="18"/>
      <c r="N774" s="18"/>
      <c r="O774" s="18"/>
    </row>
    <row r="775" spans="13:15" x14ac:dyDescent="0.2">
      <c r="M775" s="18"/>
      <c r="N775" s="18"/>
      <c r="O775" s="18"/>
    </row>
    <row r="776" spans="13:15" x14ac:dyDescent="0.2">
      <c r="M776" s="18"/>
      <c r="N776" s="18"/>
      <c r="O776" s="18"/>
    </row>
    <row r="777" spans="13:15" x14ac:dyDescent="0.2">
      <c r="M777" s="18"/>
      <c r="N777" s="18"/>
      <c r="O777" s="18"/>
    </row>
    <row r="778" spans="13:15" x14ac:dyDescent="0.2">
      <c r="M778" s="18"/>
      <c r="N778" s="18"/>
      <c r="O778" s="18"/>
    </row>
    <row r="779" spans="13:15" x14ac:dyDescent="0.2">
      <c r="M779" s="18"/>
      <c r="N779" s="18"/>
      <c r="O779" s="18"/>
    </row>
    <row r="780" spans="13:15" x14ac:dyDescent="0.2">
      <c r="M780" s="18"/>
      <c r="N780" s="18"/>
      <c r="O780" s="18"/>
    </row>
    <row r="781" spans="13:15" x14ac:dyDescent="0.2">
      <c r="M781" s="18"/>
      <c r="N781" s="18"/>
      <c r="O781" s="18"/>
    </row>
    <row r="782" spans="13:15" x14ac:dyDescent="0.2">
      <c r="M782" s="18"/>
      <c r="N782" s="18"/>
      <c r="O782" s="18"/>
    </row>
    <row r="783" spans="13:15" x14ac:dyDescent="0.2">
      <c r="M783" s="18"/>
      <c r="N783" s="18"/>
      <c r="O783" s="18"/>
    </row>
    <row r="784" spans="13:15" x14ac:dyDescent="0.2">
      <c r="M784" s="18"/>
      <c r="N784" s="18"/>
      <c r="O784" s="18"/>
    </row>
    <row r="785" spans="13:15" x14ac:dyDescent="0.2">
      <c r="M785" s="18"/>
      <c r="N785" s="18"/>
      <c r="O785" s="18"/>
    </row>
    <row r="786" spans="13:15" x14ac:dyDescent="0.2">
      <c r="M786" s="18"/>
      <c r="N786" s="18"/>
      <c r="O786" s="18"/>
    </row>
    <row r="787" spans="13:15" x14ac:dyDescent="0.2">
      <c r="M787" s="18"/>
      <c r="N787" s="18"/>
      <c r="O787" s="18"/>
    </row>
    <row r="788" spans="13:15" x14ac:dyDescent="0.2">
      <c r="M788" s="18"/>
      <c r="N788" s="18"/>
      <c r="O788" s="18"/>
    </row>
    <row r="789" spans="13:15" x14ac:dyDescent="0.2">
      <c r="M789" s="18"/>
      <c r="N789" s="18"/>
      <c r="O789" s="18"/>
    </row>
    <row r="790" spans="13:15" x14ac:dyDescent="0.2">
      <c r="M790" s="18"/>
      <c r="N790" s="18"/>
      <c r="O790" s="18"/>
    </row>
    <row r="791" spans="13:15" x14ac:dyDescent="0.2">
      <c r="M791" s="18"/>
      <c r="N791" s="18"/>
      <c r="O791" s="18"/>
    </row>
    <row r="792" spans="13:15" x14ac:dyDescent="0.2">
      <c r="M792" s="18"/>
      <c r="N792" s="18"/>
      <c r="O792" s="18"/>
    </row>
    <row r="793" spans="13:15" x14ac:dyDescent="0.2">
      <c r="M793" s="18"/>
      <c r="N793" s="18"/>
      <c r="O793" s="18"/>
    </row>
  </sheetData>
  <autoFilter ref="A12:X501"/>
  <mergeCells count="3">
    <mergeCell ref="A8:E8"/>
    <mergeCell ref="P11:R11"/>
    <mergeCell ref="A504:E504"/>
  </mergeCells>
  <conditionalFormatting sqref="A9">
    <cfRule type="duplicateValues" dxfId="8" priority="19"/>
  </conditionalFormatting>
  <conditionalFormatting sqref="A10">
    <cfRule type="duplicateValues" dxfId="7" priority="15"/>
  </conditionalFormatting>
  <conditionalFormatting sqref="A504:A505">
    <cfRule type="duplicateValues" dxfId="6" priority="12"/>
  </conditionalFormatting>
  <conditionalFormatting sqref="A506:E506">
    <cfRule type="duplicateValues" dxfId="5" priority="11"/>
  </conditionalFormatting>
  <conditionalFormatting sqref="A503 A507:A65544 A1:A8 A11:A12">
    <cfRule type="duplicateValues" dxfId="4" priority="1610"/>
  </conditionalFormatting>
  <conditionalFormatting sqref="A502">
    <cfRule type="duplicateValues" dxfId="3" priority="9"/>
  </conditionalFormatting>
  <conditionalFormatting sqref="A500:A501">
    <cfRule type="duplicateValues" dxfId="2" priority="2064"/>
  </conditionalFormatting>
  <conditionalFormatting sqref="A465:A499">
    <cfRule type="duplicateValues" dxfId="1" priority="2440"/>
  </conditionalFormatting>
  <conditionalFormatting sqref="A13:A464">
    <cfRule type="duplicateValues" dxfId="0" priority="2455"/>
  </conditionalFormatting>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88"/>
  <sheetViews>
    <sheetView zoomScale="70" zoomScaleNormal="70" workbookViewId="0">
      <selection activeCell="B32" sqref="B32:B34"/>
    </sheetView>
  </sheetViews>
  <sheetFormatPr baseColWidth="10" defaultRowHeight="15" x14ac:dyDescent="0.25"/>
  <cols>
    <col min="1" max="1" width="20.140625" style="55" bestFit="1" customWidth="1"/>
    <col min="2" max="2" width="39.28515625" style="55" bestFit="1" customWidth="1"/>
    <col min="3" max="3" width="49.5703125" style="55" bestFit="1" customWidth="1"/>
    <col min="4" max="22" width="20.7109375" style="55" customWidth="1"/>
  </cols>
  <sheetData>
    <row r="1" spans="1:22" ht="55.5" customHeight="1" x14ac:dyDescent="0.25">
      <c r="A1" s="29" t="s">
        <v>0</v>
      </c>
      <c r="B1" s="30" t="s">
        <v>1265</v>
      </c>
      <c r="C1" s="31" t="s">
        <v>1266</v>
      </c>
      <c r="D1" s="32" t="s">
        <v>1267</v>
      </c>
      <c r="E1" s="33" t="s">
        <v>1268</v>
      </c>
      <c r="F1" s="34" t="s">
        <v>1269</v>
      </c>
      <c r="G1" s="35" t="s">
        <v>1270</v>
      </c>
      <c r="H1" s="34"/>
      <c r="I1" s="32" t="s">
        <v>1271</v>
      </c>
      <c r="J1" s="32" t="s">
        <v>1272</v>
      </c>
      <c r="K1" s="32" t="s">
        <v>1273</v>
      </c>
      <c r="L1" s="32" t="s">
        <v>1274</v>
      </c>
      <c r="M1" s="32" t="s">
        <v>1275</v>
      </c>
      <c r="N1" s="32" t="s">
        <v>1276</v>
      </c>
      <c r="O1" s="32" t="s">
        <v>1277</v>
      </c>
      <c r="P1" s="32" t="s">
        <v>1278</v>
      </c>
      <c r="Q1" s="32" t="s">
        <v>1279</v>
      </c>
      <c r="R1" s="32" t="s">
        <v>1280</v>
      </c>
      <c r="S1" s="32" t="s">
        <v>1281</v>
      </c>
      <c r="T1" s="32" t="s">
        <v>1282</v>
      </c>
      <c r="U1" s="32" t="s">
        <v>1283</v>
      </c>
      <c r="V1" s="36" t="s">
        <v>1284</v>
      </c>
    </row>
    <row r="2" spans="1:22" x14ac:dyDescent="0.25">
      <c r="A2" s="62" t="s">
        <v>447</v>
      </c>
      <c r="B2" s="63" t="s">
        <v>1285</v>
      </c>
      <c r="C2" s="66" t="s">
        <v>1286</v>
      </c>
      <c r="D2" s="67">
        <v>0.14542749999999999</v>
      </c>
      <c r="E2" s="67" t="s">
        <v>1287</v>
      </c>
      <c r="F2" s="70" t="s">
        <v>1288</v>
      </c>
      <c r="G2" s="59" t="s">
        <v>1289</v>
      </c>
      <c r="H2" s="39"/>
      <c r="I2" s="40"/>
      <c r="J2" s="40"/>
      <c r="K2" s="40"/>
      <c r="L2" s="41"/>
      <c r="M2" s="41"/>
      <c r="N2" s="40"/>
      <c r="O2" s="40"/>
      <c r="P2" s="40"/>
      <c r="Q2" s="42"/>
      <c r="R2" s="42"/>
      <c r="S2" s="42"/>
      <c r="T2" s="42"/>
      <c r="U2" s="42"/>
      <c r="V2" s="43"/>
    </row>
    <row r="3" spans="1:22" x14ac:dyDescent="0.25">
      <c r="A3" s="62"/>
      <c r="B3" s="64"/>
      <c r="C3" s="66"/>
      <c r="D3" s="68"/>
      <c r="E3" s="68"/>
      <c r="F3" s="70"/>
      <c r="G3" s="60"/>
      <c r="H3" s="44" t="s">
        <v>1290</v>
      </c>
      <c r="I3" s="45">
        <v>-0.14769600000000005</v>
      </c>
      <c r="J3" s="45">
        <v>0.36834060000000002</v>
      </c>
      <c r="K3" s="45">
        <v>-4.0933999999999998E-2</v>
      </c>
      <c r="L3" s="45">
        <v>0.23977549999999992</v>
      </c>
      <c r="M3" s="45">
        <v>-9.261089999999994E-2</v>
      </c>
      <c r="N3" s="45">
        <v>0.13656990000000002</v>
      </c>
      <c r="O3" s="45">
        <v>2.8433200000000047E-2</v>
      </c>
      <c r="P3" s="45">
        <v>0.2419827</v>
      </c>
      <c r="Q3" s="45">
        <v>4.588940000000008E-2</v>
      </c>
      <c r="R3" s="45">
        <v>0.24890590000000001</v>
      </c>
      <c r="S3" s="45">
        <v>0.23424500000000004</v>
      </c>
      <c r="T3" s="45">
        <v>-0.14008699999999996</v>
      </c>
      <c r="U3" s="45">
        <v>0.1719520000000001</v>
      </c>
      <c r="V3" s="46">
        <v>0.30532369999999998</v>
      </c>
    </row>
    <row r="4" spans="1:22" x14ac:dyDescent="0.25">
      <c r="A4" s="62"/>
      <c r="B4" s="65"/>
      <c r="C4" s="66"/>
      <c r="D4" s="69"/>
      <c r="E4" s="69"/>
      <c r="F4" s="70"/>
      <c r="G4" s="61"/>
      <c r="H4" s="47" t="s">
        <v>1291</v>
      </c>
      <c r="I4" s="48">
        <v>0</v>
      </c>
      <c r="J4" s="48">
        <v>0</v>
      </c>
      <c r="K4" s="48">
        <v>0</v>
      </c>
      <c r="L4" s="48">
        <v>0</v>
      </c>
      <c r="M4" s="48">
        <v>0</v>
      </c>
      <c r="N4" s="48">
        <v>0</v>
      </c>
      <c r="O4" s="48">
        <v>0</v>
      </c>
      <c r="P4" s="48">
        <v>0</v>
      </c>
      <c r="Q4" s="48">
        <v>0</v>
      </c>
      <c r="R4" s="48">
        <v>0</v>
      </c>
      <c r="S4" s="48">
        <v>0</v>
      </c>
      <c r="T4" s="48">
        <v>0</v>
      </c>
      <c r="U4" s="48">
        <v>0</v>
      </c>
      <c r="V4" s="49">
        <v>0</v>
      </c>
    </row>
    <row r="5" spans="1:22" x14ac:dyDescent="0.25">
      <c r="A5" s="62" t="s">
        <v>449</v>
      </c>
      <c r="B5" s="63" t="s">
        <v>1292</v>
      </c>
      <c r="C5" s="66" t="s">
        <v>1293</v>
      </c>
      <c r="D5" s="67">
        <v>2.7525900000000002E-2</v>
      </c>
      <c r="E5" s="67" t="s">
        <v>1287</v>
      </c>
      <c r="F5" s="70" t="s">
        <v>1288</v>
      </c>
      <c r="G5" s="59" t="s">
        <v>1289</v>
      </c>
      <c r="H5" s="39"/>
      <c r="I5" s="40"/>
      <c r="J5" s="40"/>
      <c r="K5" s="40"/>
      <c r="L5" s="41"/>
      <c r="M5" s="41"/>
      <c r="N5" s="40"/>
      <c r="O5" s="40"/>
      <c r="P5" s="40"/>
      <c r="Q5" s="42"/>
      <c r="R5" s="42"/>
      <c r="S5" s="42"/>
      <c r="T5" s="42"/>
      <c r="U5" s="42"/>
      <c r="V5" s="43"/>
    </row>
    <row r="6" spans="1:22" x14ac:dyDescent="0.25">
      <c r="A6" s="62"/>
      <c r="B6" s="64"/>
      <c r="C6" s="66"/>
      <c r="D6" s="68"/>
      <c r="E6" s="68"/>
      <c r="F6" s="70"/>
      <c r="G6" s="60"/>
      <c r="H6" s="44" t="s">
        <v>1290</v>
      </c>
      <c r="I6" s="45">
        <v>-6.0351000000000043E-2</v>
      </c>
      <c r="J6" s="45">
        <v>1.5636399999999998E-2</v>
      </c>
      <c r="K6" s="45">
        <v>-4.3283100000000019E-2</v>
      </c>
      <c r="L6" s="45" t="s">
        <v>1287</v>
      </c>
      <c r="M6" s="45" t="s">
        <v>1287</v>
      </c>
      <c r="N6" s="45" t="s">
        <v>1287</v>
      </c>
      <c r="O6" s="45" t="s">
        <v>1287</v>
      </c>
      <c r="P6" s="45" t="s">
        <v>1287</v>
      </c>
      <c r="Q6" s="45" t="s">
        <v>1287</v>
      </c>
      <c r="R6" s="45" t="s">
        <v>1287</v>
      </c>
      <c r="S6" s="45" t="s">
        <v>1287</v>
      </c>
      <c r="T6" s="45" t="s">
        <v>1287</v>
      </c>
      <c r="U6" s="45" t="s">
        <v>1287</v>
      </c>
      <c r="V6" s="46" t="s">
        <v>1287</v>
      </c>
    </row>
    <row r="7" spans="1:22" x14ac:dyDescent="0.25">
      <c r="A7" s="62"/>
      <c r="B7" s="65"/>
      <c r="C7" s="66"/>
      <c r="D7" s="69"/>
      <c r="E7" s="69"/>
      <c r="F7" s="70"/>
      <c r="G7" s="61"/>
      <c r="H7" s="47" t="s">
        <v>1291</v>
      </c>
      <c r="I7" s="48">
        <v>0</v>
      </c>
      <c r="J7" s="48">
        <v>0</v>
      </c>
      <c r="K7" s="48">
        <v>0</v>
      </c>
      <c r="L7" s="48" t="s">
        <v>1287</v>
      </c>
      <c r="M7" s="48" t="s">
        <v>1287</v>
      </c>
      <c r="N7" s="48" t="s">
        <v>1287</v>
      </c>
      <c r="O7" s="48" t="s">
        <v>1287</v>
      </c>
      <c r="P7" s="48" t="s">
        <v>1287</v>
      </c>
      <c r="Q7" s="48" t="s">
        <v>1287</v>
      </c>
      <c r="R7" s="48">
        <v>0</v>
      </c>
      <c r="S7" s="48" t="s">
        <v>1287</v>
      </c>
      <c r="T7" s="48" t="s">
        <v>1287</v>
      </c>
      <c r="U7" s="48" t="s">
        <v>1287</v>
      </c>
      <c r="V7" s="49" t="s">
        <v>1287</v>
      </c>
    </row>
    <row r="8" spans="1:22" x14ac:dyDescent="0.25">
      <c r="A8" s="62" t="s">
        <v>450</v>
      </c>
      <c r="B8" s="63" t="s">
        <v>1294</v>
      </c>
      <c r="C8" s="66" t="s">
        <v>1295</v>
      </c>
      <c r="D8" s="67">
        <v>3.0828899999999999E-2</v>
      </c>
      <c r="E8" s="67">
        <v>2.9482147985067486E-2</v>
      </c>
      <c r="F8" s="70">
        <v>44901</v>
      </c>
      <c r="G8" s="59" t="s">
        <v>1289</v>
      </c>
      <c r="H8" s="39"/>
      <c r="I8" s="40"/>
      <c r="J8" s="40"/>
      <c r="K8" s="40"/>
      <c r="L8" s="41"/>
      <c r="M8" s="41"/>
      <c r="N8" s="40"/>
      <c r="O8" s="40"/>
      <c r="P8" s="40"/>
      <c r="Q8" s="42"/>
      <c r="R8" s="42"/>
      <c r="S8" s="42"/>
      <c r="T8" s="42"/>
      <c r="U8" s="42"/>
      <c r="V8" s="43"/>
    </row>
    <row r="9" spans="1:22" x14ac:dyDescent="0.25">
      <c r="A9" s="62"/>
      <c r="B9" s="64"/>
      <c r="C9" s="66"/>
      <c r="D9" s="68"/>
      <c r="E9" s="68"/>
      <c r="F9" s="70"/>
      <c r="G9" s="60"/>
      <c r="H9" s="44" t="s">
        <v>1290</v>
      </c>
      <c r="I9" s="45">
        <v>-0.17845416568514116</v>
      </c>
      <c r="J9" s="45">
        <v>-1.3363700000000001E-2</v>
      </c>
      <c r="K9" s="45">
        <v>9.9238E-3</v>
      </c>
      <c r="L9" s="45">
        <v>6.9133469038742179E-2</v>
      </c>
      <c r="M9" s="45">
        <v>-7.9127167731949055E-2</v>
      </c>
      <c r="N9" s="45">
        <v>5.8698039543348068E-2</v>
      </c>
      <c r="O9" s="45">
        <v>2.3134215596156915E-2</v>
      </c>
      <c r="P9" s="45">
        <v>-5.4668000000000008E-3</v>
      </c>
      <c r="Q9" s="45">
        <v>5.3681030012384667E-2</v>
      </c>
      <c r="R9" s="45">
        <v>0.1048164514751535</v>
      </c>
      <c r="S9" s="45">
        <v>0.32770771365799511</v>
      </c>
      <c r="T9" s="45">
        <v>-0.18702833806973829</v>
      </c>
      <c r="U9" s="45">
        <v>7.2823149429833256E-2</v>
      </c>
      <c r="V9" s="46">
        <v>0.36195591193050802</v>
      </c>
    </row>
    <row r="10" spans="1:22" x14ac:dyDescent="0.25">
      <c r="A10" s="62"/>
      <c r="B10" s="65"/>
      <c r="C10" s="66"/>
      <c r="D10" s="69"/>
      <c r="E10" s="69"/>
      <c r="F10" s="70"/>
      <c r="G10" s="61"/>
      <c r="H10" s="47" t="s">
        <v>1291</v>
      </c>
      <c r="I10" s="48">
        <v>2.9859399999999998E-2</v>
      </c>
      <c r="J10" s="48">
        <v>0</v>
      </c>
      <c r="K10" s="48">
        <v>2.4290500000000003E-2</v>
      </c>
      <c r="L10" s="48">
        <v>3.1597300000000002E-2</v>
      </c>
      <c r="M10" s="48">
        <v>3.2496200000000003E-2</v>
      </c>
      <c r="N10" s="48">
        <v>3.4065199999999997E-2</v>
      </c>
      <c r="O10" s="48">
        <v>4.8304400000000004E-2</v>
      </c>
      <c r="P10" s="48">
        <v>4.3636399999999999E-2</v>
      </c>
      <c r="Q10" s="48">
        <v>3.9024400000000001E-2</v>
      </c>
      <c r="R10" s="48">
        <v>4.2095E-2</v>
      </c>
      <c r="S10" s="48">
        <v>5.5794800000000006E-2</v>
      </c>
      <c r="T10" s="48">
        <v>8.1375699999999995E-2</v>
      </c>
      <c r="U10" s="48">
        <v>5.4384499999999995E-2</v>
      </c>
      <c r="V10" s="49">
        <v>6.5195199999999995E-2</v>
      </c>
    </row>
    <row r="11" spans="1:22" x14ac:dyDescent="0.25">
      <c r="A11" s="62" t="s">
        <v>451</v>
      </c>
      <c r="B11" s="63" t="s">
        <v>1296</v>
      </c>
      <c r="C11" s="66" t="s">
        <v>1297</v>
      </c>
      <c r="D11" s="67">
        <v>3.1011299999999999E-2</v>
      </c>
      <c r="E11" s="67">
        <v>2.3281494432686112E-2</v>
      </c>
      <c r="F11" s="70">
        <v>44925</v>
      </c>
      <c r="G11" s="59" t="s">
        <v>1289</v>
      </c>
      <c r="H11" s="39"/>
      <c r="I11" s="40"/>
      <c r="J11" s="40"/>
      <c r="K11" s="40"/>
      <c r="L11" s="41"/>
      <c r="M11" s="41"/>
      <c r="N11" s="40"/>
      <c r="O11" s="40"/>
      <c r="P11" s="40"/>
      <c r="Q11" s="42"/>
      <c r="R11" s="42"/>
      <c r="S11" s="42"/>
      <c r="T11" s="42"/>
      <c r="U11" s="42"/>
      <c r="V11" s="43"/>
    </row>
    <row r="12" spans="1:22" x14ac:dyDescent="0.25">
      <c r="A12" s="62"/>
      <c r="B12" s="64"/>
      <c r="C12" s="66"/>
      <c r="D12" s="68"/>
      <c r="E12" s="68"/>
      <c r="F12" s="70"/>
      <c r="G12" s="60"/>
      <c r="H12" s="44" t="s">
        <v>1290</v>
      </c>
      <c r="I12" s="45">
        <v>-0.14277820912427319</v>
      </c>
      <c r="J12" s="45">
        <v>6.8597297989247075E-2</v>
      </c>
      <c r="K12" s="45">
        <v>4.9531810951128907E-3</v>
      </c>
      <c r="L12" s="45">
        <v>9.9476950504701733E-2</v>
      </c>
      <c r="M12" s="45">
        <v>-0.10219099999999999</v>
      </c>
      <c r="N12" s="45">
        <v>3.8471600000000002E-2</v>
      </c>
      <c r="O12" s="45">
        <v>-2.6791800000000001E-2</v>
      </c>
      <c r="P12" s="45">
        <v>2.9208382143717682E-2</v>
      </c>
      <c r="Q12" s="45">
        <v>3.4131899999999993E-2</v>
      </c>
      <c r="R12" s="45">
        <v>6.0994119644746325E-2</v>
      </c>
      <c r="S12" s="45">
        <v>8.8099499999999997E-2</v>
      </c>
      <c r="T12" s="45">
        <v>-6.4968399999999996E-2</v>
      </c>
      <c r="U12" s="45">
        <v>8.5991700000000115E-2</v>
      </c>
      <c r="V12" s="46">
        <v>1.0308004964266093E-2</v>
      </c>
    </row>
    <row r="13" spans="1:22" x14ac:dyDescent="0.25">
      <c r="A13" s="62"/>
      <c r="B13" s="65"/>
      <c r="C13" s="66"/>
      <c r="D13" s="69"/>
      <c r="E13" s="69"/>
      <c r="F13" s="70"/>
      <c r="G13" s="61"/>
      <c r="H13" s="47" t="s">
        <v>1291</v>
      </c>
      <c r="I13" s="48">
        <v>2.32815E-2</v>
      </c>
      <c r="J13" s="48">
        <v>1.554E-2</v>
      </c>
      <c r="K13" s="48">
        <v>1.64377E-2</v>
      </c>
      <c r="L13" s="48">
        <v>1.5926800000000001E-2</v>
      </c>
      <c r="M13" s="48">
        <v>2.07712E-2</v>
      </c>
      <c r="N13" s="48">
        <v>2.6593100000000001E-2</v>
      </c>
      <c r="O13" s="48">
        <v>4.6982200000000002E-2</v>
      </c>
      <c r="P13" s="48">
        <v>2.1213700000000002E-2</v>
      </c>
      <c r="Q13" s="48">
        <v>0</v>
      </c>
      <c r="R13" s="48">
        <v>2.20641E-2</v>
      </c>
      <c r="S13" s="48">
        <v>0</v>
      </c>
      <c r="T13" s="48">
        <v>5.1744399999999996E-2</v>
      </c>
      <c r="U13" s="48">
        <v>0</v>
      </c>
      <c r="V13" s="49">
        <v>5.40934E-2</v>
      </c>
    </row>
    <row r="14" spans="1:22" x14ac:dyDescent="0.25">
      <c r="A14" s="62" t="s">
        <v>452</v>
      </c>
      <c r="B14" s="63" t="s">
        <v>1298</v>
      </c>
      <c r="C14" s="66" t="s">
        <v>1299</v>
      </c>
      <c r="D14" s="67">
        <v>-2.9630200000000002E-2</v>
      </c>
      <c r="E14" s="67">
        <v>9.0964494875549057E-3</v>
      </c>
      <c r="F14" s="70">
        <v>45048</v>
      </c>
      <c r="G14" s="59" t="s">
        <v>1289</v>
      </c>
      <c r="H14" s="39"/>
      <c r="I14" s="40"/>
      <c r="J14" s="40"/>
      <c r="K14" s="40"/>
      <c r="L14" s="41"/>
      <c r="M14" s="41"/>
      <c r="N14" s="40"/>
      <c r="O14" s="40"/>
      <c r="P14" s="40"/>
      <c r="Q14" s="42"/>
      <c r="R14" s="42"/>
      <c r="S14" s="42"/>
      <c r="T14" s="42"/>
      <c r="U14" s="42"/>
      <c r="V14" s="43"/>
    </row>
    <row r="15" spans="1:22" x14ac:dyDescent="0.25">
      <c r="A15" s="62"/>
      <c r="B15" s="64"/>
      <c r="C15" s="66"/>
      <c r="D15" s="68"/>
      <c r="E15" s="68"/>
      <c r="F15" s="70"/>
      <c r="G15" s="60"/>
      <c r="H15" s="44" t="s">
        <v>1290</v>
      </c>
      <c r="I15" s="45">
        <v>-0.10141673680206997</v>
      </c>
      <c r="J15" s="45">
        <v>0.21329561893467108</v>
      </c>
      <c r="K15" s="45">
        <v>2.1130237867531987E-2</v>
      </c>
      <c r="L15" s="45">
        <v>0.16919653701854287</v>
      </c>
      <c r="M15" s="45">
        <v>-9.2834445108603281E-2</v>
      </c>
      <c r="N15" s="45">
        <v>0.15088786286737776</v>
      </c>
      <c r="O15" s="45">
        <v>8.1973520845754821E-2</v>
      </c>
      <c r="P15" s="45">
        <v>-1.6384599999999971E-2</v>
      </c>
      <c r="Q15" s="45">
        <v>0.22522849991953264</v>
      </c>
      <c r="R15" s="45">
        <v>-0.10646678990602187</v>
      </c>
      <c r="S15" s="45">
        <v>0.19172958529921424</v>
      </c>
      <c r="T15" s="45">
        <v>-8.9834327166008143E-2</v>
      </c>
      <c r="U15" s="45">
        <v>0.47201776288905473</v>
      </c>
      <c r="V15" s="46">
        <v>0.78964428806744325</v>
      </c>
    </row>
    <row r="16" spans="1:22" x14ac:dyDescent="0.25">
      <c r="A16" s="62"/>
      <c r="B16" s="65"/>
      <c r="C16" s="66"/>
      <c r="D16" s="69"/>
      <c r="E16" s="69"/>
      <c r="F16" s="70"/>
      <c r="G16" s="61"/>
      <c r="H16" s="47" t="s">
        <v>1291</v>
      </c>
      <c r="I16" s="48">
        <v>6.7430999999999993E-3</v>
      </c>
      <c r="J16" s="48">
        <v>5.0980000000000001E-3</v>
      </c>
      <c r="K16" s="48">
        <v>9.9696999999999997E-3</v>
      </c>
      <c r="L16" s="48">
        <v>7.7327999999999997E-3</v>
      </c>
      <c r="M16" s="48">
        <v>5.4490000000000007E-3</v>
      </c>
      <c r="N16" s="48">
        <v>5.2050000000000002E-4</v>
      </c>
      <c r="O16" s="48">
        <v>1.6332E-3</v>
      </c>
      <c r="P16" s="48">
        <v>0</v>
      </c>
      <c r="Q16" s="48">
        <v>9.1032000000000005E-3</v>
      </c>
      <c r="R16" s="48">
        <v>7.254E-3</v>
      </c>
      <c r="S16" s="48">
        <v>5.8891000000000004E-3</v>
      </c>
      <c r="T16" s="48">
        <v>4.9142999999999999E-3</v>
      </c>
      <c r="U16" s="48">
        <v>4.0708999999999997E-3</v>
      </c>
      <c r="V16" s="49">
        <v>1.04356E-2</v>
      </c>
    </row>
    <row r="17" spans="1:22" x14ac:dyDescent="0.25">
      <c r="A17" s="62" t="s">
        <v>100</v>
      </c>
      <c r="B17" s="63" t="s">
        <v>1300</v>
      </c>
      <c r="C17" s="66" t="s">
        <v>1301</v>
      </c>
      <c r="D17" s="67">
        <v>-0.10238910000000001</v>
      </c>
      <c r="E17" s="67">
        <v>1.5696851110302147E-3</v>
      </c>
      <c r="F17" s="70">
        <v>43952</v>
      </c>
      <c r="G17" s="59" t="s">
        <v>1289</v>
      </c>
      <c r="H17" s="39"/>
      <c r="I17" s="40"/>
      <c r="J17" s="40"/>
      <c r="K17" s="40"/>
      <c r="L17" s="41"/>
      <c r="M17" s="41"/>
      <c r="N17" s="40"/>
      <c r="O17" s="40"/>
      <c r="P17" s="40"/>
      <c r="Q17" s="42"/>
      <c r="R17" s="42"/>
      <c r="S17" s="42"/>
      <c r="T17" s="42"/>
      <c r="U17" s="42"/>
      <c r="V17" s="43"/>
    </row>
    <row r="18" spans="1:22" x14ac:dyDescent="0.25">
      <c r="A18" s="62"/>
      <c r="B18" s="64"/>
      <c r="C18" s="66"/>
      <c r="D18" s="68"/>
      <c r="E18" s="68"/>
      <c r="F18" s="70"/>
      <c r="G18" s="60"/>
      <c r="H18" s="44" t="s">
        <v>1290</v>
      </c>
      <c r="I18" s="45">
        <v>-0.25722850000000008</v>
      </c>
      <c r="J18" s="45">
        <v>-9.2235799999999979E-2</v>
      </c>
      <c r="K18" s="45">
        <v>0.41224848142129122</v>
      </c>
      <c r="L18" s="45">
        <v>0.27988203803488831</v>
      </c>
      <c r="M18" s="45">
        <v>-0.14314079673067681</v>
      </c>
      <c r="N18" s="45">
        <v>0.29638981018219157</v>
      </c>
      <c r="O18" s="45">
        <v>-1.6287569247638078E-2</v>
      </c>
      <c r="P18" s="45">
        <v>5.9412636872879121E-2</v>
      </c>
      <c r="Q18" s="45">
        <v>0.18346131038906943</v>
      </c>
      <c r="R18" s="45">
        <v>3.2469770528684272E-2</v>
      </c>
      <c r="S18" s="45">
        <v>0.10215149999999995</v>
      </c>
      <c r="T18" s="45">
        <v>-0.16661269999999995</v>
      </c>
      <c r="U18" s="45">
        <v>9.7911800000000104E-2</v>
      </c>
      <c r="V18" s="46">
        <v>0.58906337613079107</v>
      </c>
    </row>
    <row r="19" spans="1:22" x14ac:dyDescent="0.25">
      <c r="A19" s="62"/>
      <c r="B19" s="65"/>
      <c r="C19" s="66"/>
      <c r="D19" s="69"/>
      <c r="E19" s="69"/>
      <c r="F19" s="70"/>
      <c r="G19" s="61"/>
      <c r="H19" s="47" t="s">
        <v>1291</v>
      </c>
      <c r="I19" s="48">
        <v>0</v>
      </c>
      <c r="J19" s="48">
        <v>0</v>
      </c>
      <c r="K19" s="48">
        <v>1.0841000000000002E-3</v>
      </c>
      <c r="L19" s="48">
        <v>3.1369000000000002E-3</v>
      </c>
      <c r="M19" s="48">
        <v>8.677E-4</v>
      </c>
      <c r="N19" s="48">
        <v>1.7921999999999999E-3</v>
      </c>
      <c r="O19" s="48">
        <v>6.1354000000000001E-3</v>
      </c>
      <c r="P19" s="48">
        <v>5.8786000000000003E-3</v>
      </c>
      <c r="Q19" s="48">
        <v>5.7532000000000008E-3</v>
      </c>
      <c r="R19" s="48">
        <v>5.6245999999999996E-3</v>
      </c>
      <c r="S19" s="48">
        <v>0</v>
      </c>
      <c r="T19" s="48">
        <v>0</v>
      </c>
      <c r="U19" s="48">
        <v>0</v>
      </c>
      <c r="V19" s="49">
        <v>3.3461999999999997E-3</v>
      </c>
    </row>
    <row r="20" spans="1:22" x14ac:dyDescent="0.25">
      <c r="A20" s="62" t="s">
        <v>454</v>
      </c>
      <c r="B20" s="63" t="s">
        <v>616</v>
      </c>
      <c r="C20" s="66" t="s">
        <v>1302</v>
      </c>
      <c r="D20" s="67">
        <v>1.4245300000000001E-2</v>
      </c>
      <c r="E20" s="67" t="s">
        <v>1287</v>
      </c>
      <c r="F20" s="70" t="s">
        <v>1288</v>
      </c>
      <c r="G20" s="59" t="s">
        <v>1289</v>
      </c>
      <c r="H20" s="39"/>
      <c r="I20" s="40"/>
      <c r="J20" s="40"/>
      <c r="K20" s="40"/>
      <c r="L20" s="41"/>
      <c r="M20" s="41"/>
      <c r="N20" s="40"/>
      <c r="O20" s="40"/>
      <c r="P20" s="40"/>
      <c r="Q20" s="42"/>
      <c r="R20" s="42"/>
      <c r="S20" s="42"/>
      <c r="T20" s="42"/>
      <c r="U20" s="42"/>
      <c r="V20" s="43"/>
    </row>
    <row r="21" spans="1:22" x14ac:dyDescent="0.25">
      <c r="A21" s="62"/>
      <c r="B21" s="64"/>
      <c r="C21" s="66"/>
      <c r="D21" s="68"/>
      <c r="E21" s="68"/>
      <c r="F21" s="70"/>
      <c r="G21" s="60"/>
      <c r="H21" s="44" t="s">
        <v>1290</v>
      </c>
      <c r="I21" s="45">
        <v>-0.10809519999999995</v>
      </c>
      <c r="J21" s="45">
        <v>5.67369E-2</v>
      </c>
      <c r="K21" s="45">
        <v>8.8729000000000724E-3</v>
      </c>
      <c r="L21" s="45">
        <v>0.12986530000000007</v>
      </c>
      <c r="M21" s="45">
        <v>-7.2516899999999995E-2</v>
      </c>
      <c r="N21" s="45">
        <v>6.277620000000006E-2</v>
      </c>
      <c r="O21" s="45">
        <v>1.9011700000000076E-2</v>
      </c>
      <c r="P21" s="45">
        <v>9.9028999999999992E-3</v>
      </c>
      <c r="Q21" s="45">
        <v>0.10015909999999995</v>
      </c>
      <c r="R21" s="45">
        <v>7.0225500000000052E-2</v>
      </c>
      <c r="S21" s="45">
        <v>6.4488700000000065E-2</v>
      </c>
      <c r="T21" s="45">
        <v>-5.2544200000000041E-2</v>
      </c>
      <c r="U21" s="45">
        <v>0.11296890000000004</v>
      </c>
      <c r="V21" s="46" t="s">
        <v>1287</v>
      </c>
    </row>
    <row r="22" spans="1:22" x14ac:dyDescent="0.25">
      <c r="A22" s="62"/>
      <c r="B22" s="65"/>
      <c r="C22" s="66"/>
      <c r="D22" s="69"/>
      <c r="E22" s="69"/>
      <c r="F22" s="70"/>
      <c r="G22" s="61"/>
      <c r="H22" s="47" t="s">
        <v>1291</v>
      </c>
      <c r="I22" s="48">
        <v>0</v>
      </c>
      <c r="J22" s="48">
        <v>0</v>
      </c>
      <c r="K22" s="48">
        <v>0</v>
      </c>
      <c r="L22" s="48">
        <v>0</v>
      </c>
      <c r="M22" s="48">
        <v>0</v>
      </c>
      <c r="N22" s="48">
        <v>0</v>
      </c>
      <c r="O22" s="48">
        <v>0</v>
      </c>
      <c r="P22" s="48">
        <v>0</v>
      </c>
      <c r="Q22" s="48">
        <v>0</v>
      </c>
      <c r="R22" s="48">
        <v>0</v>
      </c>
      <c r="S22" s="48">
        <v>0</v>
      </c>
      <c r="T22" s="48">
        <v>0</v>
      </c>
      <c r="U22" s="48">
        <v>0</v>
      </c>
      <c r="V22" s="49" t="s">
        <v>1287</v>
      </c>
    </row>
    <row r="23" spans="1:22" x14ac:dyDescent="0.25">
      <c r="A23" s="62" t="s">
        <v>457</v>
      </c>
      <c r="B23" s="63" t="s">
        <v>1303</v>
      </c>
      <c r="C23" s="66" t="s">
        <v>1304</v>
      </c>
      <c r="D23" s="67">
        <v>3.7786100000000003E-2</v>
      </c>
      <c r="E23" s="67">
        <v>1.2560184216035169E-2</v>
      </c>
      <c r="F23" s="70">
        <v>45044</v>
      </c>
      <c r="G23" s="59" t="s">
        <v>1289</v>
      </c>
      <c r="H23" s="39"/>
      <c r="I23" s="40"/>
      <c r="J23" s="40"/>
      <c r="K23" s="40"/>
      <c r="L23" s="41"/>
      <c r="M23" s="41"/>
      <c r="N23" s="40"/>
      <c r="O23" s="40"/>
      <c r="P23" s="40"/>
      <c r="Q23" s="42"/>
      <c r="R23" s="42"/>
      <c r="S23" s="42"/>
      <c r="T23" s="42"/>
      <c r="U23" s="42"/>
      <c r="V23" s="43"/>
    </row>
    <row r="24" spans="1:22" x14ac:dyDescent="0.25">
      <c r="A24" s="62"/>
      <c r="B24" s="64"/>
      <c r="C24" s="66"/>
      <c r="D24" s="68"/>
      <c r="E24" s="68"/>
      <c r="F24" s="70"/>
      <c r="G24" s="60"/>
      <c r="H24" s="44" t="s">
        <v>1290</v>
      </c>
      <c r="I24" s="45">
        <v>-0.15669378034670522</v>
      </c>
      <c r="J24" s="45">
        <v>-0.1075731</v>
      </c>
      <c r="K24" s="45">
        <v>0.44192720000000002</v>
      </c>
      <c r="L24" s="45">
        <v>0.23973158612607293</v>
      </c>
      <c r="M24" s="45">
        <v>-0.19097802406777931</v>
      </c>
      <c r="N24" s="45">
        <v>0.17012134838087256</v>
      </c>
      <c r="O24" s="45">
        <v>1.3926300000000058E-2</v>
      </c>
      <c r="P24" s="45">
        <v>5.1587300000000003E-2</v>
      </c>
      <c r="Q24" s="45">
        <v>5.540703094547661E-2</v>
      </c>
      <c r="R24" s="45">
        <v>-6.26168E-2</v>
      </c>
      <c r="S24" s="45" t="s">
        <v>1287</v>
      </c>
      <c r="T24" s="45" t="s">
        <v>1287</v>
      </c>
      <c r="U24" s="45" t="s">
        <v>1287</v>
      </c>
      <c r="V24" s="46" t="s">
        <v>1287</v>
      </c>
    </row>
    <row r="25" spans="1:22" x14ac:dyDescent="0.25">
      <c r="A25" s="62"/>
      <c r="B25" s="65"/>
      <c r="C25" s="66"/>
      <c r="D25" s="69"/>
      <c r="E25" s="69"/>
      <c r="F25" s="70"/>
      <c r="G25" s="61"/>
      <c r="H25" s="47" t="s">
        <v>1291</v>
      </c>
      <c r="I25" s="48">
        <v>4.1750000000000001E-4</v>
      </c>
      <c r="J25" s="48">
        <v>0</v>
      </c>
      <c r="K25" s="48">
        <v>2.6190000000000002E-4</v>
      </c>
      <c r="L25" s="48">
        <v>6.1923999999999998E-3</v>
      </c>
      <c r="M25" s="48">
        <v>5.4272000000000001E-3</v>
      </c>
      <c r="N25" s="48">
        <v>3.7875999999999999E-3</v>
      </c>
      <c r="O25" s="48">
        <v>0</v>
      </c>
      <c r="P25" s="48">
        <v>3.0547999999999999E-3</v>
      </c>
      <c r="Q25" s="48">
        <v>2.0785999999999999E-3</v>
      </c>
      <c r="R25" s="48">
        <v>0</v>
      </c>
      <c r="S25" s="48">
        <v>0</v>
      </c>
      <c r="T25" s="48" t="s">
        <v>1287</v>
      </c>
      <c r="U25" s="48" t="s">
        <v>1287</v>
      </c>
      <c r="V25" s="49" t="s">
        <v>1287</v>
      </c>
    </row>
    <row r="26" spans="1:22" x14ac:dyDescent="0.25">
      <c r="A26" s="62" t="s">
        <v>459</v>
      </c>
      <c r="B26" s="63" t="s">
        <v>1305</v>
      </c>
      <c r="C26" s="66" t="s">
        <v>1306</v>
      </c>
      <c r="D26" s="67">
        <v>0.10771710000000001</v>
      </c>
      <c r="E26" s="67">
        <v>1.2111517367458868E-2</v>
      </c>
      <c r="F26" s="70">
        <v>45044</v>
      </c>
      <c r="G26" s="59" t="s">
        <v>1289</v>
      </c>
      <c r="H26" s="39"/>
      <c r="I26" s="40"/>
      <c r="J26" s="40"/>
      <c r="K26" s="40"/>
      <c r="L26" s="41"/>
      <c r="M26" s="41"/>
      <c r="N26" s="40"/>
      <c r="O26" s="40"/>
      <c r="P26" s="40"/>
      <c r="Q26" s="42"/>
      <c r="R26" s="42"/>
      <c r="S26" s="42"/>
      <c r="T26" s="42"/>
      <c r="U26" s="42"/>
      <c r="V26" s="43"/>
    </row>
    <row r="27" spans="1:22" x14ac:dyDescent="0.25">
      <c r="A27" s="62"/>
      <c r="B27" s="64"/>
      <c r="C27" s="66"/>
      <c r="D27" s="68"/>
      <c r="E27" s="68"/>
      <c r="F27" s="70"/>
      <c r="G27" s="60"/>
      <c r="H27" s="44" t="s">
        <v>1290</v>
      </c>
      <c r="I27" s="45">
        <v>-0.18368216118273506</v>
      </c>
      <c r="J27" s="45">
        <v>3.9605500000000002E-2</v>
      </c>
      <c r="K27" s="45">
        <v>0.33622489999999999</v>
      </c>
      <c r="L27" s="45">
        <v>0.24497682131827969</v>
      </c>
      <c r="M27" s="45">
        <v>-0.14602057513717714</v>
      </c>
      <c r="N27" s="45">
        <v>4.1961136541319277E-2</v>
      </c>
      <c r="O27" s="45">
        <v>2.1318699999999913E-2</v>
      </c>
      <c r="P27" s="45">
        <v>1.16306E-2</v>
      </c>
      <c r="Q27" s="45">
        <v>0.1039026999999999</v>
      </c>
      <c r="R27" s="45">
        <v>0.13996320000000001</v>
      </c>
      <c r="S27" s="45" t="s">
        <v>1287</v>
      </c>
      <c r="T27" s="45" t="s">
        <v>1287</v>
      </c>
      <c r="U27" s="45" t="s">
        <v>1287</v>
      </c>
      <c r="V27" s="46" t="s">
        <v>1287</v>
      </c>
    </row>
    <row r="28" spans="1:22" x14ac:dyDescent="0.25">
      <c r="A28" s="62"/>
      <c r="B28" s="65"/>
      <c r="C28" s="66"/>
      <c r="D28" s="69"/>
      <c r="E28" s="69"/>
      <c r="F28" s="70"/>
      <c r="G28" s="61"/>
      <c r="H28" s="47" t="s">
        <v>1291</v>
      </c>
      <c r="I28" s="48">
        <v>4.7440000000000004E-4</v>
      </c>
      <c r="J28" s="48">
        <v>0</v>
      </c>
      <c r="K28" s="48">
        <v>2.5159999999999999E-4</v>
      </c>
      <c r="L28" s="48">
        <v>2.0846000000000003E-3</v>
      </c>
      <c r="M28" s="48">
        <v>5.1063000000000002E-3</v>
      </c>
      <c r="N28" s="48">
        <v>5.3659999999999992E-3</v>
      </c>
      <c r="O28" s="48">
        <v>0</v>
      </c>
      <c r="P28" s="48">
        <v>0</v>
      </c>
      <c r="Q28" s="48">
        <v>0</v>
      </c>
      <c r="R28" s="48">
        <v>0</v>
      </c>
      <c r="S28" s="48" t="s">
        <v>1287</v>
      </c>
      <c r="T28" s="48" t="s">
        <v>1287</v>
      </c>
      <c r="U28" s="48">
        <v>0</v>
      </c>
      <c r="V28" s="49" t="s">
        <v>1287</v>
      </c>
    </row>
    <row r="29" spans="1:22" x14ac:dyDescent="0.25">
      <c r="A29" s="62" t="s">
        <v>460</v>
      </c>
      <c r="B29" s="63" t="s">
        <v>1307</v>
      </c>
      <c r="C29" s="66" t="s">
        <v>1308</v>
      </c>
      <c r="D29" s="67">
        <v>1.4358000000000001E-3</v>
      </c>
      <c r="E29" s="67">
        <v>1.547987616099071E-2</v>
      </c>
      <c r="F29" s="70">
        <v>45044</v>
      </c>
      <c r="G29" s="59" t="s">
        <v>1289</v>
      </c>
      <c r="H29" s="39"/>
      <c r="I29" s="40"/>
      <c r="J29" s="40"/>
      <c r="K29" s="40"/>
      <c r="L29" s="41"/>
      <c r="M29" s="41"/>
      <c r="N29" s="40"/>
      <c r="O29" s="40"/>
      <c r="P29" s="40"/>
      <c r="Q29" s="42"/>
      <c r="R29" s="42"/>
      <c r="S29" s="42"/>
      <c r="T29" s="42"/>
      <c r="U29" s="42"/>
      <c r="V29" s="43"/>
    </row>
    <row r="30" spans="1:22" x14ac:dyDescent="0.25">
      <c r="A30" s="62"/>
      <c r="B30" s="64"/>
      <c r="C30" s="66"/>
      <c r="D30" s="68"/>
      <c r="E30" s="68"/>
      <c r="F30" s="70"/>
      <c r="G30" s="60"/>
      <c r="H30" s="44" t="s">
        <v>1290</v>
      </c>
      <c r="I30" s="45">
        <v>-9.4438649295744526E-2</v>
      </c>
      <c r="J30" s="45">
        <v>-8.7726999999999996E-3</v>
      </c>
      <c r="K30" s="45">
        <v>0.1221211</v>
      </c>
      <c r="L30" s="45">
        <v>0.10230477478387479</v>
      </c>
      <c r="M30" s="45">
        <v>-0.11763561993159988</v>
      </c>
      <c r="N30" s="45">
        <v>-1.6393047863644705E-2</v>
      </c>
      <c r="O30" s="45">
        <v>3.0535104661005175E-2</v>
      </c>
      <c r="P30" s="45">
        <v>-3.2844000000000003E-3</v>
      </c>
      <c r="Q30" s="45">
        <v>7.5841693740414939E-2</v>
      </c>
      <c r="R30" s="45">
        <v>2.8848099999999998E-2</v>
      </c>
      <c r="S30" s="45" t="s">
        <v>1287</v>
      </c>
      <c r="T30" s="45" t="s">
        <v>1287</v>
      </c>
      <c r="U30" s="45" t="s">
        <v>1287</v>
      </c>
      <c r="V30" s="46" t="s">
        <v>1287</v>
      </c>
    </row>
    <row r="31" spans="1:22" x14ac:dyDescent="0.25">
      <c r="A31" s="62"/>
      <c r="B31" s="65"/>
      <c r="C31" s="66"/>
      <c r="D31" s="69"/>
      <c r="E31" s="69"/>
      <c r="F31" s="70"/>
      <c r="G31" s="61"/>
      <c r="H31" s="47" t="s">
        <v>1291</v>
      </c>
      <c r="I31" s="48">
        <v>6.4539999999999997E-4</v>
      </c>
      <c r="J31" s="48">
        <v>0</v>
      </c>
      <c r="K31" s="48">
        <v>1.4069E-3</v>
      </c>
      <c r="L31" s="48">
        <v>2.8788999999999998E-3</v>
      </c>
      <c r="M31" s="48">
        <v>1.2282E-3</v>
      </c>
      <c r="N31" s="48">
        <v>9.1228999999999998E-3</v>
      </c>
      <c r="O31" s="48">
        <v>7.9971999999999994E-3</v>
      </c>
      <c r="P31" s="48">
        <v>1.1441600000000001E-2</v>
      </c>
      <c r="Q31" s="48">
        <v>1.1404099999999999E-2</v>
      </c>
      <c r="R31" s="48">
        <v>5.6863E-3</v>
      </c>
      <c r="S31" s="48">
        <v>0</v>
      </c>
      <c r="T31" s="48" t="s">
        <v>1287</v>
      </c>
      <c r="U31" s="48">
        <v>0</v>
      </c>
      <c r="V31" s="49" t="s">
        <v>1287</v>
      </c>
    </row>
    <row r="32" spans="1:22" x14ac:dyDescent="0.25">
      <c r="A32" s="62" t="s">
        <v>461</v>
      </c>
      <c r="B32" s="63" t="s">
        <v>1309</v>
      </c>
      <c r="C32" s="66" t="s">
        <v>1310</v>
      </c>
      <c r="D32" s="67">
        <v>6.4652600000000005E-2</v>
      </c>
      <c r="E32" s="67">
        <v>1.7298529107105862E-2</v>
      </c>
      <c r="F32" s="70">
        <v>45044</v>
      </c>
      <c r="G32" s="59" t="s">
        <v>1289</v>
      </c>
      <c r="H32" s="39"/>
      <c r="I32" s="40"/>
      <c r="J32" s="40"/>
      <c r="K32" s="40"/>
      <c r="L32" s="41"/>
      <c r="M32" s="41"/>
      <c r="N32" s="40"/>
      <c r="O32" s="40"/>
      <c r="P32" s="40"/>
      <c r="Q32" s="42"/>
      <c r="R32" s="42"/>
      <c r="S32" s="42"/>
      <c r="T32" s="42"/>
      <c r="U32" s="42"/>
      <c r="V32" s="43"/>
    </row>
    <row r="33" spans="1:22" x14ac:dyDescent="0.25">
      <c r="A33" s="62"/>
      <c r="B33" s="64"/>
      <c r="C33" s="66"/>
      <c r="D33" s="68"/>
      <c r="E33" s="68"/>
      <c r="F33" s="70"/>
      <c r="G33" s="60"/>
      <c r="H33" s="44" t="s">
        <v>1290</v>
      </c>
      <c r="I33" s="45">
        <v>-9.8521199999999975E-2</v>
      </c>
      <c r="J33" s="45">
        <v>-5.2324999999999955E-2</v>
      </c>
      <c r="K33" s="45">
        <v>0.17398077314909166</v>
      </c>
      <c r="L33" s="45">
        <v>0.15813776061405105</v>
      </c>
      <c r="M33" s="45">
        <v>-0.16157285227401441</v>
      </c>
      <c r="N33" s="45">
        <v>4.3872857562568202E-2</v>
      </c>
      <c r="O33" s="45">
        <v>7.5026504383311821E-2</v>
      </c>
      <c r="P33" s="45">
        <v>-1.5955511953691937E-2</v>
      </c>
      <c r="Q33" s="45">
        <v>3.1358917109361339E-2</v>
      </c>
      <c r="R33" s="45">
        <v>-0.14208633397358239</v>
      </c>
      <c r="S33" s="45" t="s">
        <v>1287</v>
      </c>
      <c r="T33" s="45" t="s">
        <v>1287</v>
      </c>
      <c r="U33" s="45" t="s">
        <v>1287</v>
      </c>
      <c r="V33" s="46" t="s">
        <v>1287</v>
      </c>
    </row>
    <row r="34" spans="1:22" x14ac:dyDescent="0.25">
      <c r="A34" s="62"/>
      <c r="B34" s="65"/>
      <c r="C34" s="66"/>
      <c r="D34" s="69"/>
      <c r="E34" s="69"/>
      <c r="F34" s="70"/>
      <c r="G34" s="61"/>
      <c r="H34" s="47" t="s">
        <v>1291</v>
      </c>
      <c r="I34" s="48">
        <v>0</v>
      </c>
      <c r="J34" s="48">
        <v>0</v>
      </c>
      <c r="K34" s="48">
        <v>2.5752999999999998E-2</v>
      </c>
      <c r="L34" s="48">
        <v>2.4201299999999999E-2</v>
      </c>
      <c r="M34" s="48">
        <v>2.14513E-2</v>
      </c>
      <c r="N34" s="48">
        <v>2.7917999999999998E-2</v>
      </c>
      <c r="O34" s="48">
        <v>2.0963200000000001E-2</v>
      </c>
      <c r="P34" s="48">
        <v>1.7999299999999999E-2</v>
      </c>
      <c r="Q34" s="48">
        <v>2.0586899999999998E-2</v>
      </c>
      <c r="R34" s="48">
        <v>6.3268999999999999E-3</v>
      </c>
      <c r="S34" s="48" t="s">
        <v>1287</v>
      </c>
      <c r="T34" s="48" t="s">
        <v>1287</v>
      </c>
      <c r="U34" s="48" t="s">
        <v>1287</v>
      </c>
      <c r="V34" s="49" t="s">
        <v>1287</v>
      </c>
    </row>
    <row r="35" spans="1:22" x14ac:dyDescent="0.25">
      <c r="A35" s="62" t="s">
        <v>462</v>
      </c>
      <c r="B35" s="63" t="s">
        <v>1311</v>
      </c>
      <c r="C35" s="66" t="s">
        <v>1312</v>
      </c>
      <c r="D35" s="67">
        <v>4.3941000000000006E-3</v>
      </c>
      <c r="E35" s="67">
        <v>1.8221024258760106E-2</v>
      </c>
      <c r="F35" s="70">
        <v>45044</v>
      </c>
      <c r="G35" s="59" t="s">
        <v>1289</v>
      </c>
      <c r="H35" s="39"/>
      <c r="I35" s="40"/>
      <c r="J35" s="40"/>
      <c r="K35" s="40"/>
      <c r="L35" s="41"/>
      <c r="M35" s="41"/>
      <c r="N35" s="40"/>
      <c r="O35" s="40"/>
      <c r="P35" s="40"/>
      <c r="Q35" s="42"/>
      <c r="R35" s="42"/>
      <c r="S35" s="42"/>
      <c r="T35" s="42"/>
      <c r="U35" s="42"/>
      <c r="V35" s="43"/>
    </row>
    <row r="36" spans="1:22" x14ac:dyDescent="0.25">
      <c r="A36" s="62"/>
      <c r="B36" s="64"/>
      <c r="C36" s="66"/>
      <c r="D36" s="68"/>
      <c r="E36" s="68"/>
      <c r="F36" s="70"/>
      <c r="G36" s="60"/>
      <c r="H36" s="44" t="s">
        <v>1290</v>
      </c>
      <c r="I36" s="45">
        <v>-5.5599714969353897E-2</v>
      </c>
      <c r="J36" s="45">
        <v>-6.7667999999999999E-3</v>
      </c>
      <c r="K36" s="45">
        <v>1.2595700000000001E-2</v>
      </c>
      <c r="L36" s="45">
        <v>2.4447876745762986E-2</v>
      </c>
      <c r="M36" s="45">
        <v>-4.7764629027645444E-2</v>
      </c>
      <c r="N36" s="45">
        <v>-4.1265332143515243E-3</v>
      </c>
      <c r="O36" s="45">
        <v>3.5806837171856731E-3</v>
      </c>
      <c r="P36" s="45">
        <v>-1.1463000000000001E-2</v>
      </c>
      <c r="Q36" s="45">
        <v>-9.2954870090010688E-3</v>
      </c>
      <c r="R36" s="45">
        <v>1.30642E-2</v>
      </c>
      <c r="S36" s="45" t="s">
        <v>1287</v>
      </c>
      <c r="T36" s="45" t="s">
        <v>1287</v>
      </c>
      <c r="U36" s="45" t="s">
        <v>1287</v>
      </c>
      <c r="V36" s="46" t="s">
        <v>1287</v>
      </c>
    </row>
    <row r="37" spans="1:22" x14ac:dyDescent="0.25">
      <c r="A37" s="62"/>
      <c r="B37" s="65"/>
      <c r="C37" s="66"/>
      <c r="D37" s="69"/>
      <c r="E37" s="69"/>
      <c r="F37" s="70"/>
      <c r="G37" s="61"/>
      <c r="H37" s="47" t="s">
        <v>1291</v>
      </c>
      <c r="I37" s="48">
        <v>8.5932999999999999E-3</v>
      </c>
      <c r="J37" s="48">
        <v>9.0171000000000001E-3</v>
      </c>
      <c r="K37" s="48">
        <v>7.3638999999999996E-3</v>
      </c>
      <c r="L37" s="48">
        <v>1.09835E-2</v>
      </c>
      <c r="M37" s="48">
        <v>1.8575899999999999E-2</v>
      </c>
      <c r="N37" s="48">
        <v>4.5236E-3</v>
      </c>
      <c r="O37" s="48">
        <v>1.7040400000000001E-2</v>
      </c>
      <c r="P37" s="48">
        <v>2.3093599999999999E-2</v>
      </c>
      <c r="Q37" s="48">
        <v>2.6326000000000002E-2</v>
      </c>
      <c r="R37" s="48">
        <v>1.22221E-2</v>
      </c>
      <c r="S37" s="48" t="s">
        <v>1287</v>
      </c>
      <c r="T37" s="48" t="s">
        <v>1287</v>
      </c>
      <c r="U37" s="48" t="s">
        <v>1287</v>
      </c>
      <c r="V37" s="49" t="s">
        <v>1287</v>
      </c>
    </row>
    <row r="38" spans="1:22" x14ac:dyDescent="0.25">
      <c r="A38" s="62" t="s">
        <v>132</v>
      </c>
      <c r="B38" s="63" t="s">
        <v>1313</v>
      </c>
      <c r="C38" s="66" t="s">
        <v>1314</v>
      </c>
      <c r="D38" s="67">
        <v>-3.8106800000000003E-2</v>
      </c>
      <c r="E38" s="67" t="s">
        <v>1287</v>
      </c>
      <c r="F38" s="70" t="s">
        <v>1288</v>
      </c>
      <c r="G38" s="59" t="s">
        <v>1289</v>
      </c>
      <c r="H38" s="39"/>
      <c r="I38" s="40"/>
      <c r="J38" s="40"/>
      <c r="K38" s="40"/>
      <c r="L38" s="41"/>
      <c r="M38" s="41"/>
      <c r="N38" s="40"/>
      <c r="O38" s="40"/>
      <c r="P38" s="40"/>
      <c r="Q38" s="42"/>
      <c r="R38" s="42"/>
      <c r="S38" s="42"/>
      <c r="T38" s="42"/>
      <c r="U38" s="42"/>
      <c r="V38" s="43"/>
    </row>
    <row r="39" spans="1:22" x14ac:dyDescent="0.25">
      <c r="A39" s="62"/>
      <c r="B39" s="64"/>
      <c r="C39" s="66"/>
      <c r="D39" s="68"/>
      <c r="E39" s="68"/>
      <c r="F39" s="70"/>
      <c r="G39" s="60"/>
      <c r="H39" s="44" t="s">
        <v>1290</v>
      </c>
      <c r="I39" s="45">
        <v>-6.7639000000000005E-2</v>
      </c>
      <c r="J39" s="45">
        <v>3.3523700000000003E-2</v>
      </c>
      <c r="K39" s="45">
        <v>5.5769000000000001E-3</v>
      </c>
      <c r="L39" s="45">
        <v>7.7096400000000065E-2</v>
      </c>
      <c r="M39" s="45">
        <v>-3.0478899999999975E-2</v>
      </c>
      <c r="N39" s="45">
        <v>5.3824499999999942E-2</v>
      </c>
      <c r="O39" s="45">
        <v>-4.5762000000000302E-3</v>
      </c>
      <c r="P39" s="45">
        <v>3.2672199999999929E-2</v>
      </c>
      <c r="Q39" s="45">
        <v>7.3711899999999941E-2</v>
      </c>
      <c r="R39" s="45">
        <v>5.8424800000000054E-2</v>
      </c>
      <c r="S39" s="45">
        <v>5.1517100000000093E-2</v>
      </c>
      <c r="T39" s="45">
        <v>-6.5824499999999952E-2</v>
      </c>
      <c r="U39" s="45">
        <v>5.6921999999999917E-2</v>
      </c>
      <c r="V39" s="46">
        <v>6.5445100000000034E-2</v>
      </c>
    </row>
    <row r="40" spans="1:22" x14ac:dyDescent="0.25">
      <c r="A40" s="62"/>
      <c r="B40" s="65"/>
      <c r="C40" s="66"/>
      <c r="D40" s="69"/>
      <c r="E40" s="69"/>
      <c r="F40" s="70"/>
      <c r="G40" s="61"/>
      <c r="H40" s="47" t="s">
        <v>1291</v>
      </c>
      <c r="I40" s="48">
        <v>0</v>
      </c>
      <c r="J40" s="48">
        <v>0</v>
      </c>
      <c r="K40" s="48">
        <v>0</v>
      </c>
      <c r="L40" s="48">
        <v>0</v>
      </c>
      <c r="M40" s="48">
        <v>0</v>
      </c>
      <c r="N40" s="48">
        <v>0</v>
      </c>
      <c r="O40" s="48">
        <v>0</v>
      </c>
      <c r="P40" s="48">
        <v>0</v>
      </c>
      <c r="Q40" s="48">
        <v>0</v>
      </c>
      <c r="R40" s="48">
        <v>0</v>
      </c>
      <c r="S40" s="48">
        <v>0</v>
      </c>
      <c r="T40" s="48">
        <v>0</v>
      </c>
      <c r="U40" s="48">
        <v>0</v>
      </c>
      <c r="V40" s="49">
        <v>0</v>
      </c>
    </row>
    <row r="41" spans="1:22" x14ac:dyDescent="0.25">
      <c r="A41" s="62" t="s">
        <v>463</v>
      </c>
      <c r="B41" s="63" t="s">
        <v>1315</v>
      </c>
      <c r="C41" s="66" t="s">
        <v>1286</v>
      </c>
      <c r="D41" s="67">
        <v>0.11205069999999999</v>
      </c>
      <c r="E41" s="67">
        <v>3.114173381603021E-2</v>
      </c>
      <c r="F41" s="70">
        <v>44435</v>
      </c>
      <c r="G41" s="59" t="s">
        <v>1289</v>
      </c>
      <c r="H41" s="39"/>
      <c r="I41" s="40"/>
      <c r="J41" s="40"/>
      <c r="K41" s="40"/>
      <c r="L41" s="41"/>
      <c r="M41" s="41"/>
      <c r="N41" s="40"/>
      <c r="O41" s="40"/>
      <c r="P41" s="40"/>
      <c r="Q41" s="42"/>
      <c r="R41" s="42"/>
      <c r="S41" s="42"/>
      <c r="T41" s="42"/>
      <c r="U41" s="42"/>
      <c r="V41" s="43"/>
    </row>
    <row r="42" spans="1:22" x14ac:dyDescent="0.25">
      <c r="A42" s="62"/>
      <c r="B42" s="64"/>
      <c r="C42" s="66"/>
      <c r="D42" s="68"/>
      <c r="E42" s="68"/>
      <c r="F42" s="70"/>
      <c r="G42" s="60"/>
      <c r="H42" s="44" t="s">
        <v>1290</v>
      </c>
      <c r="I42" s="45">
        <v>-5.0458499999999962E-2</v>
      </c>
      <c r="J42" s="45">
        <v>0.1574612</v>
      </c>
      <c r="K42" s="45">
        <v>-0.15817580000000001</v>
      </c>
      <c r="L42" s="45">
        <v>0.12806465835210656</v>
      </c>
      <c r="M42" s="45">
        <v>-0.18555617279967773</v>
      </c>
      <c r="N42" s="45">
        <v>0.13417266336852185</v>
      </c>
      <c r="O42" s="45">
        <v>3.6021257908424698E-2</v>
      </c>
      <c r="P42" s="45">
        <v>0.1247243</v>
      </c>
      <c r="Q42" s="45">
        <v>6.3559200000000038E-2</v>
      </c>
      <c r="R42" s="45">
        <v>0.20450026134775245</v>
      </c>
      <c r="S42" s="45">
        <v>0.11214539119361633</v>
      </c>
      <c r="T42" s="45">
        <v>-0.15729717711423841</v>
      </c>
      <c r="U42" s="45">
        <v>1.2865791409713223E-2</v>
      </c>
      <c r="V42" s="46">
        <v>0.20256730637958276</v>
      </c>
    </row>
    <row r="43" spans="1:22" x14ac:dyDescent="0.25">
      <c r="A43" s="62"/>
      <c r="B43" s="65"/>
      <c r="C43" s="66"/>
      <c r="D43" s="69"/>
      <c r="E43" s="69"/>
      <c r="F43" s="70"/>
      <c r="G43" s="61"/>
      <c r="H43" s="47" t="s">
        <v>1291</v>
      </c>
      <c r="I43" s="48">
        <v>0</v>
      </c>
      <c r="J43" s="48">
        <v>3.04426E-2</v>
      </c>
      <c r="K43" s="48">
        <v>1.9820299999999999E-2</v>
      </c>
      <c r="L43" s="48">
        <v>2.22469E-2</v>
      </c>
      <c r="M43" s="48">
        <v>1.6705600000000001E-2</v>
      </c>
      <c r="N43" s="48">
        <v>8.5266000000000005E-3</v>
      </c>
      <c r="O43" s="48">
        <v>1.0014700000000001E-2</v>
      </c>
      <c r="P43" s="48">
        <v>7.0033999999999999E-3</v>
      </c>
      <c r="Q43" s="48">
        <v>0</v>
      </c>
      <c r="R43" s="48">
        <v>2.7558099999999999E-2</v>
      </c>
      <c r="S43" s="48">
        <v>2.65326E-2</v>
      </c>
      <c r="T43" s="48">
        <v>3.0410099999999999E-2</v>
      </c>
      <c r="U43" s="48">
        <v>1.6867099999999999E-2</v>
      </c>
      <c r="V43" s="49">
        <v>2.0337900000000003E-2</v>
      </c>
    </row>
    <row r="44" spans="1:22" x14ac:dyDescent="0.25">
      <c r="A44" s="62" t="s">
        <v>153</v>
      </c>
      <c r="B44" s="63" t="s">
        <v>1316</v>
      </c>
      <c r="C44" s="66" t="s">
        <v>1317</v>
      </c>
      <c r="D44" s="67">
        <v>9.1370099999999996E-2</v>
      </c>
      <c r="E44" s="67" t="s">
        <v>1287</v>
      </c>
      <c r="F44" s="70" t="s">
        <v>1288</v>
      </c>
      <c r="G44" s="59" t="s">
        <v>1289</v>
      </c>
      <c r="H44" s="39"/>
      <c r="I44" s="40"/>
      <c r="J44" s="40"/>
      <c r="K44" s="40"/>
      <c r="L44" s="41"/>
      <c r="M44" s="41"/>
      <c r="N44" s="40"/>
      <c r="O44" s="40"/>
      <c r="P44" s="40"/>
      <c r="Q44" s="42"/>
      <c r="R44" s="42"/>
      <c r="S44" s="42"/>
      <c r="T44" s="42"/>
      <c r="U44" s="42"/>
      <c r="V44" s="43"/>
    </row>
    <row r="45" spans="1:22" x14ac:dyDescent="0.25">
      <c r="A45" s="62"/>
      <c r="B45" s="64"/>
      <c r="C45" s="66"/>
      <c r="D45" s="68"/>
      <c r="E45" s="68"/>
      <c r="F45" s="70"/>
      <c r="G45" s="60"/>
      <c r="H45" s="44" t="s">
        <v>1290</v>
      </c>
      <c r="I45" s="45">
        <v>-0.15515539999999994</v>
      </c>
      <c r="J45" s="45">
        <v>0.20680779999999999</v>
      </c>
      <c r="K45" s="45">
        <v>-4.1667500000000003E-2</v>
      </c>
      <c r="L45" s="45">
        <v>0.23428179999999998</v>
      </c>
      <c r="M45" s="45">
        <v>-0.11235459999999997</v>
      </c>
      <c r="N45" s="45">
        <v>0.10687420000000003</v>
      </c>
      <c r="O45" s="45">
        <v>-6.8346299999999971E-2</v>
      </c>
      <c r="P45" s="45">
        <v>0.14432490000000001</v>
      </c>
      <c r="Q45" s="45">
        <v>9.2392800000000053E-2</v>
      </c>
      <c r="R45" s="45">
        <v>0.25959019999999988</v>
      </c>
      <c r="S45" s="45">
        <v>0.26832159999999994</v>
      </c>
      <c r="T45" s="45">
        <v>-8.9644900000000027E-2</v>
      </c>
      <c r="U45" s="45">
        <v>0.13502419999999993</v>
      </c>
      <c r="V45" s="46" t="s">
        <v>1287</v>
      </c>
    </row>
    <row r="46" spans="1:22" x14ac:dyDescent="0.25">
      <c r="A46" s="62"/>
      <c r="B46" s="65"/>
      <c r="C46" s="66"/>
      <c r="D46" s="69"/>
      <c r="E46" s="69"/>
      <c r="F46" s="70"/>
      <c r="G46" s="61"/>
      <c r="H46" s="47" t="s">
        <v>1291</v>
      </c>
      <c r="I46" s="48">
        <v>0</v>
      </c>
      <c r="J46" s="48">
        <v>0</v>
      </c>
      <c r="K46" s="48">
        <v>0</v>
      </c>
      <c r="L46" s="48">
        <v>0</v>
      </c>
      <c r="M46" s="48">
        <v>0</v>
      </c>
      <c r="N46" s="48">
        <v>0</v>
      </c>
      <c r="O46" s="48">
        <v>0</v>
      </c>
      <c r="P46" s="48">
        <v>0</v>
      </c>
      <c r="Q46" s="48">
        <v>0</v>
      </c>
      <c r="R46" s="48">
        <v>0</v>
      </c>
      <c r="S46" s="48">
        <v>0</v>
      </c>
      <c r="T46" s="48">
        <v>0</v>
      </c>
      <c r="U46" s="48">
        <v>0</v>
      </c>
      <c r="V46" s="49" t="s">
        <v>1287</v>
      </c>
    </row>
    <row r="47" spans="1:22" x14ac:dyDescent="0.25">
      <c r="A47" s="62" t="s">
        <v>465</v>
      </c>
      <c r="B47" s="63" t="s">
        <v>1318</v>
      </c>
      <c r="C47" s="66" t="s">
        <v>1293</v>
      </c>
      <c r="D47" s="67">
        <v>4.0398199999999995E-2</v>
      </c>
      <c r="E47" s="67">
        <v>2.2796893923202961E-3</v>
      </c>
      <c r="F47" s="70">
        <v>44984</v>
      </c>
      <c r="G47" s="59" t="s">
        <v>1319</v>
      </c>
      <c r="H47" s="39"/>
      <c r="I47" s="40"/>
      <c r="J47" s="40"/>
      <c r="K47" s="40"/>
      <c r="L47" s="41"/>
      <c r="M47" s="41"/>
      <c r="N47" s="40"/>
      <c r="O47" s="40"/>
      <c r="P47" s="40"/>
      <c r="Q47" s="42"/>
      <c r="R47" s="42"/>
      <c r="S47" s="42"/>
      <c r="T47" s="42"/>
      <c r="U47" s="42"/>
      <c r="V47" s="43"/>
    </row>
    <row r="48" spans="1:22" x14ac:dyDescent="0.25">
      <c r="A48" s="62"/>
      <c r="B48" s="64"/>
      <c r="C48" s="66"/>
      <c r="D48" s="68"/>
      <c r="E48" s="68"/>
      <c r="F48" s="70"/>
      <c r="G48" s="60"/>
      <c r="H48" s="44" t="s">
        <v>1290</v>
      </c>
      <c r="I48" s="45">
        <v>-4.8440632472519396E-2</v>
      </c>
      <c r="J48" s="45">
        <v>6.2467300000000003E-2</v>
      </c>
      <c r="K48" s="45">
        <v>-5.0841399999999995E-2</v>
      </c>
      <c r="L48" s="45">
        <v>6.2066400000000001E-2</v>
      </c>
      <c r="M48" s="45">
        <v>-8.0826300000000004E-2</v>
      </c>
      <c r="N48" s="45">
        <v>2.5302099999999998E-2</v>
      </c>
      <c r="O48" s="45">
        <v>2.3509E-3</v>
      </c>
      <c r="P48" s="45">
        <v>7.3197000000000002E-3</v>
      </c>
      <c r="Q48" s="45">
        <v>1.6633800000000001E-2</v>
      </c>
      <c r="R48" s="45">
        <v>7.6832399999999995E-2</v>
      </c>
      <c r="S48" s="45">
        <v>9.9982699999999994E-2</v>
      </c>
      <c r="T48" s="45" t="s">
        <v>1287</v>
      </c>
      <c r="U48" s="45" t="s">
        <v>1287</v>
      </c>
      <c r="V48" s="46" t="s">
        <v>1287</v>
      </c>
    </row>
    <row r="49" spans="1:22" x14ac:dyDescent="0.25">
      <c r="A49" s="62"/>
      <c r="B49" s="65"/>
      <c r="C49" s="66"/>
      <c r="D49" s="69"/>
      <c r="E49" s="69"/>
      <c r="F49" s="70"/>
      <c r="G49" s="61"/>
      <c r="H49" s="47" t="s">
        <v>1291</v>
      </c>
      <c r="I49" s="48">
        <v>1.7018100000000001E-2</v>
      </c>
      <c r="J49" s="48">
        <v>7.4637000000000002E-3</v>
      </c>
      <c r="K49" s="48">
        <v>8.4536999999999998E-3</v>
      </c>
      <c r="L49" s="48">
        <v>1.4911600000000001E-2</v>
      </c>
      <c r="M49" s="48">
        <v>1.9230799999999999E-2</v>
      </c>
      <c r="N49" s="48">
        <v>2.07958E-2</v>
      </c>
      <c r="O49" s="48">
        <v>2.1322000000000001E-2</v>
      </c>
      <c r="P49" s="48">
        <v>2.1372100000000002E-2</v>
      </c>
      <c r="Q49" s="48">
        <v>2.5116599999999999E-2</v>
      </c>
      <c r="R49" s="48">
        <v>0</v>
      </c>
      <c r="S49" s="48">
        <v>0</v>
      </c>
      <c r="T49" s="48" t="s">
        <v>1287</v>
      </c>
      <c r="U49" s="48">
        <v>0</v>
      </c>
      <c r="V49" s="49" t="s">
        <v>1287</v>
      </c>
    </row>
    <row r="50" spans="1:22" x14ac:dyDescent="0.25">
      <c r="A50" s="62" t="s">
        <v>466</v>
      </c>
      <c r="B50" s="63" t="s">
        <v>1320</v>
      </c>
      <c r="C50" s="66" t="s">
        <v>1321</v>
      </c>
      <c r="D50" s="67">
        <v>8.3374500000000004E-2</v>
      </c>
      <c r="E50" s="67">
        <v>1.82769495412844E-2</v>
      </c>
      <c r="F50" s="70">
        <v>44767</v>
      </c>
      <c r="G50" s="59" t="s">
        <v>1289</v>
      </c>
      <c r="H50" s="39"/>
      <c r="I50" s="40"/>
      <c r="J50" s="40"/>
      <c r="K50" s="40"/>
      <c r="L50" s="41"/>
      <c r="M50" s="41"/>
      <c r="N50" s="40"/>
      <c r="O50" s="40"/>
      <c r="P50" s="40"/>
      <c r="Q50" s="42"/>
      <c r="R50" s="42"/>
      <c r="S50" s="42"/>
      <c r="T50" s="42"/>
      <c r="U50" s="42"/>
      <c r="V50" s="43"/>
    </row>
    <row r="51" spans="1:22" x14ac:dyDescent="0.25">
      <c r="A51" s="62"/>
      <c r="B51" s="64"/>
      <c r="C51" s="66"/>
      <c r="D51" s="68"/>
      <c r="E51" s="68"/>
      <c r="F51" s="70"/>
      <c r="G51" s="60"/>
      <c r="H51" s="44" t="s">
        <v>1290</v>
      </c>
      <c r="I51" s="45">
        <v>-0.13671004549788168</v>
      </c>
      <c r="J51" s="45">
        <v>0.2028624</v>
      </c>
      <c r="K51" s="45">
        <v>-9.05754E-2</v>
      </c>
      <c r="L51" s="45">
        <v>0.10871019999999998</v>
      </c>
      <c r="M51" s="45">
        <v>-0.34506027415478446</v>
      </c>
      <c r="N51" s="45">
        <v>0.20585969999999998</v>
      </c>
      <c r="O51" s="45">
        <v>0.11000659999999995</v>
      </c>
      <c r="P51" s="45">
        <v>0.12894830000000002</v>
      </c>
      <c r="Q51" s="45">
        <v>3.1949426813615789E-2</v>
      </c>
      <c r="R51" s="45" t="s">
        <v>1287</v>
      </c>
      <c r="S51" s="45" t="s">
        <v>1287</v>
      </c>
      <c r="T51" s="45" t="s">
        <v>1287</v>
      </c>
      <c r="U51" s="45" t="s">
        <v>1287</v>
      </c>
      <c r="V51" s="46" t="s">
        <v>1287</v>
      </c>
    </row>
    <row r="52" spans="1:22" x14ac:dyDescent="0.25">
      <c r="A52" s="62"/>
      <c r="B52" s="65"/>
      <c r="C52" s="66"/>
      <c r="D52" s="69"/>
      <c r="E52" s="69"/>
      <c r="F52" s="70"/>
      <c r="G52" s="61"/>
      <c r="H52" s="47" t="s">
        <v>1291</v>
      </c>
      <c r="I52" s="48">
        <v>0.13447039999999999</v>
      </c>
      <c r="J52" s="48">
        <v>0</v>
      </c>
      <c r="K52" s="48">
        <v>2.9358000000000001E-3</v>
      </c>
      <c r="L52" s="48">
        <v>0</v>
      </c>
      <c r="M52" s="48">
        <v>5.2690000000000001E-2</v>
      </c>
      <c r="N52" s="48">
        <v>0</v>
      </c>
      <c r="O52" s="48">
        <v>0</v>
      </c>
      <c r="P52" s="48">
        <v>0</v>
      </c>
      <c r="Q52" s="48">
        <v>8.2497000000000004E-3</v>
      </c>
      <c r="R52" s="48" t="s">
        <v>1287</v>
      </c>
      <c r="S52" s="48" t="s">
        <v>1287</v>
      </c>
      <c r="T52" s="48" t="s">
        <v>1287</v>
      </c>
      <c r="U52" s="48">
        <v>0</v>
      </c>
      <c r="V52" s="49" t="s">
        <v>1287</v>
      </c>
    </row>
    <row r="53" spans="1:22" x14ac:dyDescent="0.25">
      <c r="A53" s="62" t="s">
        <v>467</v>
      </c>
      <c r="B53" s="63" t="s">
        <v>1322</v>
      </c>
      <c r="C53" s="66" t="s">
        <v>1286</v>
      </c>
      <c r="D53" s="67">
        <v>0.1419454</v>
      </c>
      <c r="E53" s="67">
        <v>5.8980540726709151E-3</v>
      </c>
      <c r="F53" s="70">
        <v>44932</v>
      </c>
      <c r="G53" s="59" t="s">
        <v>1289</v>
      </c>
      <c r="H53" s="39"/>
      <c r="I53" s="40"/>
      <c r="J53" s="40"/>
      <c r="K53" s="40"/>
      <c r="L53" s="41"/>
      <c r="M53" s="41"/>
      <c r="N53" s="40"/>
      <c r="O53" s="40"/>
      <c r="P53" s="40"/>
      <c r="Q53" s="42"/>
      <c r="R53" s="42"/>
      <c r="S53" s="42"/>
      <c r="T53" s="42"/>
      <c r="U53" s="42"/>
      <c r="V53" s="43"/>
    </row>
    <row r="54" spans="1:22" x14ac:dyDescent="0.25">
      <c r="A54" s="62"/>
      <c r="B54" s="64"/>
      <c r="C54" s="66"/>
      <c r="D54" s="68"/>
      <c r="E54" s="68"/>
      <c r="F54" s="70"/>
      <c r="G54" s="60"/>
      <c r="H54" s="44" t="s">
        <v>1290</v>
      </c>
      <c r="I54" s="45">
        <v>-0.11289308289033706</v>
      </c>
      <c r="J54" s="45">
        <v>0.25207089999999999</v>
      </c>
      <c r="K54" s="45">
        <v>-0.11722210000000001</v>
      </c>
      <c r="L54" s="45">
        <v>0.16937489694589924</v>
      </c>
      <c r="M54" s="45">
        <v>-0.21111678903077469</v>
      </c>
      <c r="N54" s="45">
        <v>5.4701829848049277E-2</v>
      </c>
      <c r="O54" s="45">
        <v>1.7132358804980763E-2</v>
      </c>
      <c r="P54" s="45">
        <v>0.13585849999999999</v>
      </c>
      <c r="Q54" s="45">
        <v>-2.2529508605560022E-2</v>
      </c>
      <c r="R54" s="45">
        <v>0.24431010000000009</v>
      </c>
      <c r="S54" s="45">
        <v>0.12619750683978159</v>
      </c>
      <c r="T54" s="45">
        <v>-0.1642574</v>
      </c>
      <c r="U54" s="45">
        <v>-3.5706656128050018E-2</v>
      </c>
      <c r="V54" s="46">
        <v>0.17578449313036537</v>
      </c>
    </row>
    <row r="55" spans="1:22" x14ac:dyDescent="0.25">
      <c r="A55" s="62"/>
      <c r="B55" s="65"/>
      <c r="C55" s="66"/>
      <c r="D55" s="69"/>
      <c r="E55" s="69"/>
      <c r="F55" s="70"/>
      <c r="G55" s="61"/>
      <c r="H55" s="47" t="s">
        <v>1291</v>
      </c>
      <c r="I55" s="48">
        <v>3.0275699999999999E-2</v>
      </c>
      <c r="J55" s="48">
        <v>2.6944699999999999E-2</v>
      </c>
      <c r="K55" s="48">
        <v>3.3736599999999999E-2</v>
      </c>
      <c r="L55" s="48">
        <v>5.5398000000000001E-3</v>
      </c>
      <c r="M55" s="48">
        <v>3.48078E-2</v>
      </c>
      <c r="N55" s="48">
        <v>3.1446299999999996E-2</v>
      </c>
      <c r="O55" s="48">
        <v>2.94963E-2</v>
      </c>
      <c r="P55" s="48">
        <v>2.3948000000000001E-2</v>
      </c>
      <c r="Q55" s="48">
        <v>3.37154E-2</v>
      </c>
      <c r="R55" s="48">
        <v>0</v>
      </c>
      <c r="S55" s="48">
        <v>2.04639E-2</v>
      </c>
      <c r="T55" s="48">
        <v>0</v>
      </c>
      <c r="U55" s="48">
        <v>3.8719499999999997E-2</v>
      </c>
      <c r="V55" s="49">
        <v>2.3919100000000002E-2</v>
      </c>
    </row>
    <row r="56" spans="1:22" x14ac:dyDescent="0.25">
      <c r="A56" s="62" t="s">
        <v>18</v>
      </c>
      <c r="B56" s="63" t="s">
        <v>1323</v>
      </c>
      <c r="C56" s="66" t="s">
        <v>1324</v>
      </c>
      <c r="D56" s="67">
        <v>0.14283759999999998</v>
      </c>
      <c r="E56" s="67">
        <v>1.1565221276852999E-2</v>
      </c>
      <c r="F56" s="70">
        <v>44902</v>
      </c>
      <c r="G56" s="59" t="s">
        <v>1289</v>
      </c>
      <c r="H56" s="39"/>
      <c r="I56" s="40"/>
      <c r="J56" s="40"/>
      <c r="K56" s="40"/>
      <c r="L56" s="41"/>
      <c r="M56" s="41"/>
      <c r="N56" s="40"/>
      <c r="O56" s="40"/>
      <c r="P56" s="40"/>
      <c r="Q56" s="42"/>
      <c r="R56" s="42"/>
      <c r="S56" s="42"/>
      <c r="T56" s="42"/>
      <c r="U56" s="42"/>
      <c r="V56" s="43"/>
    </row>
    <row r="57" spans="1:22" x14ac:dyDescent="0.25">
      <c r="A57" s="62"/>
      <c r="B57" s="64"/>
      <c r="C57" s="66"/>
      <c r="D57" s="68"/>
      <c r="E57" s="68"/>
      <c r="F57" s="70"/>
      <c r="G57" s="60"/>
      <c r="H57" s="44" t="s">
        <v>1290</v>
      </c>
      <c r="I57" s="45">
        <v>-0.14647972158031675</v>
      </c>
      <c r="J57" s="45">
        <v>0.36814673682207255</v>
      </c>
      <c r="K57" s="45">
        <v>6.9205312330318458E-2</v>
      </c>
      <c r="L57" s="45">
        <v>0.31582806324188439</v>
      </c>
      <c r="M57" s="45">
        <v>-1.6328034287233617E-2</v>
      </c>
      <c r="N57" s="45">
        <v>5.0426809633244085E-2</v>
      </c>
      <c r="O57" s="45">
        <v>0.12983969902313253</v>
      </c>
      <c r="P57" s="45">
        <v>0.1036361916886066</v>
      </c>
      <c r="Q57" s="45">
        <v>0.27518718023952426</v>
      </c>
      <c r="R57" s="45">
        <v>0.26215729999999993</v>
      </c>
      <c r="S57" s="45">
        <v>0.11918450736109887</v>
      </c>
      <c r="T57" s="45">
        <v>3.5402004080868688E-2</v>
      </c>
      <c r="U57" s="45" t="s">
        <v>1287</v>
      </c>
      <c r="V57" s="46" t="s">
        <v>1287</v>
      </c>
    </row>
    <row r="58" spans="1:22" x14ac:dyDescent="0.25">
      <c r="A58" s="62"/>
      <c r="B58" s="65"/>
      <c r="C58" s="66"/>
      <c r="D58" s="69"/>
      <c r="E58" s="69"/>
      <c r="F58" s="70"/>
      <c r="G58" s="61"/>
      <c r="H58" s="47" t="s">
        <v>1291</v>
      </c>
      <c r="I58" s="48">
        <v>2.1048499999999998E-2</v>
      </c>
      <c r="J58" s="48">
        <v>1.0974600000000001E-2</v>
      </c>
      <c r="K58" s="48">
        <v>1.53209E-2</v>
      </c>
      <c r="L58" s="48">
        <v>1.6364399999999998E-2</v>
      </c>
      <c r="M58" s="48">
        <v>1.92715E-2</v>
      </c>
      <c r="N58" s="48">
        <v>1.76551E-2</v>
      </c>
      <c r="O58" s="48">
        <v>1.9001900000000002E-2</v>
      </c>
      <c r="P58" s="48">
        <v>2.0394499999999999E-2</v>
      </c>
      <c r="Q58" s="48">
        <v>1.1538399999999999E-2</v>
      </c>
      <c r="R58" s="48">
        <v>0</v>
      </c>
      <c r="S58" s="48">
        <v>1.55481E-2</v>
      </c>
      <c r="T58" s="48">
        <v>1.22845E-2</v>
      </c>
      <c r="U58" s="48" t="s">
        <v>1287</v>
      </c>
      <c r="V58" s="49" t="s">
        <v>1287</v>
      </c>
    </row>
    <row r="59" spans="1:22" x14ac:dyDescent="0.25">
      <c r="A59" s="62" t="s">
        <v>470</v>
      </c>
      <c r="B59" s="63" t="s">
        <v>1325</v>
      </c>
      <c r="C59" s="66" t="s">
        <v>1326</v>
      </c>
      <c r="D59" s="67">
        <v>2.60921E-2</v>
      </c>
      <c r="E59" s="67" t="s">
        <v>1287</v>
      </c>
      <c r="F59" s="70" t="s">
        <v>1288</v>
      </c>
      <c r="G59" s="59" t="s">
        <v>1289</v>
      </c>
      <c r="H59" s="39"/>
      <c r="I59" s="40"/>
      <c r="J59" s="40"/>
      <c r="K59" s="40"/>
      <c r="L59" s="41"/>
      <c r="M59" s="41"/>
      <c r="N59" s="40"/>
      <c r="O59" s="40"/>
      <c r="P59" s="40"/>
      <c r="Q59" s="42"/>
      <c r="R59" s="42"/>
      <c r="S59" s="42"/>
      <c r="T59" s="42"/>
      <c r="U59" s="42"/>
      <c r="V59" s="43"/>
    </row>
    <row r="60" spans="1:22" x14ac:dyDescent="0.25">
      <c r="A60" s="62"/>
      <c r="B60" s="64"/>
      <c r="C60" s="66"/>
      <c r="D60" s="68"/>
      <c r="E60" s="68"/>
      <c r="F60" s="70"/>
      <c r="G60" s="60"/>
      <c r="H60" s="44" t="s">
        <v>1290</v>
      </c>
      <c r="I60" s="45">
        <v>-8.8011399999999962E-2</v>
      </c>
      <c r="J60" s="45">
        <v>2.6922999999999999E-2</v>
      </c>
      <c r="K60" s="45">
        <v>5.7284399999999999E-2</v>
      </c>
      <c r="L60" s="45">
        <v>0.19916939999999994</v>
      </c>
      <c r="M60" s="45">
        <v>-9.2791700000000032E-2</v>
      </c>
      <c r="N60" s="45">
        <v>0.16515529999999989</v>
      </c>
      <c r="O60" s="45">
        <v>0.11708910000000006</v>
      </c>
      <c r="P60" s="45">
        <v>-4.3451500000000004E-2</v>
      </c>
      <c r="Q60" s="45">
        <v>0.13523280000000004</v>
      </c>
      <c r="R60" s="45">
        <v>-4.2717899999999975E-2</v>
      </c>
      <c r="S60" s="45">
        <v>0.16996079999999991</v>
      </c>
      <c r="T60" s="45">
        <v>-0.14787059999999996</v>
      </c>
      <c r="U60" s="45">
        <v>0.23379709999999987</v>
      </c>
      <c r="V60" s="46">
        <v>0.65829219999999999</v>
      </c>
    </row>
    <row r="61" spans="1:22" x14ac:dyDescent="0.25">
      <c r="A61" s="62"/>
      <c r="B61" s="65"/>
      <c r="C61" s="66"/>
      <c r="D61" s="69"/>
      <c r="E61" s="69"/>
      <c r="F61" s="70"/>
      <c r="G61" s="61"/>
      <c r="H61" s="47" t="s">
        <v>1291</v>
      </c>
      <c r="I61" s="48">
        <v>0</v>
      </c>
      <c r="J61" s="48">
        <v>0</v>
      </c>
      <c r="K61" s="48">
        <v>0</v>
      </c>
      <c r="L61" s="48">
        <v>0</v>
      </c>
      <c r="M61" s="48">
        <v>0</v>
      </c>
      <c r="N61" s="48">
        <v>0</v>
      </c>
      <c r="O61" s="48">
        <v>0</v>
      </c>
      <c r="P61" s="48">
        <v>0</v>
      </c>
      <c r="Q61" s="48">
        <v>0</v>
      </c>
      <c r="R61" s="48">
        <v>0</v>
      </c>
      <c r="S61" s="48">
        <v>0</v>
      </c>
      <c r="T61" s="48">
        <v>0</v>
      </c>
      <c r="U61" s="48">
        <v>0</v>
      </c>
      <c r="V61" s="49">
        <v>0</v>
      </c>
    </row>
    <row r="62" spans="1:22" x14ac:dyDescent="0.25">
      <c r="A62" s="62" t="s">
        <v>471</v>
      </c>
      <c r="B62" s="63" t="s">
        <v>713</v>
      </c>
      <c r="C62" s="66" t="s">
        <v>1327</v>
      </c>
      <c r="D62" s="67">
        <v>0.15530049999999998</v>
      </c>
      <c r="E62" s="67" t="s">
        <v>1287</v>
      </c>
      <c r="F62" s="70" t="s">
        <v>1288</v>
      </c>
      <c r="G62" s="59" t="s">
        <v>1289</v>
      </c>
      <c r="H62" s="39"/>
      <c r="I62" s="40"/>
      <c r="J62" s="40"/>
      <c r="K62" s="40"/>
      <c r="L62" s="41"/>
      <c r="M62" s="41"/>
      <c r="N62" s="40"/>
      <c r="O62" s="40"/>
      <c r="P62" s="40"/>
      <c r="Q62" s="42"/>
      <c r="R62" s="42"/>
      <c r="S62" s="42"/>
      <c r="T62" s="42"/>
      <c r="U62" s="42"/>
      <c r="V62" s="43"/>
    </row>
    <row r="63" spans="1:22" x14ac:dyDescent="0.25">
      <c r="A63" s="62"/>
      <c r="B63" s="64"/>
      <c r="C63" s="66"/>
      <c r="D63" s="68"/>
      <c r="E63" s="68"/>
      <c r="F63" s="70"/>
      <c r="G63" s="60"/>
      <c r="H63" s="44" t="s">
        <v>1290</v>
      </c>
      <c r="I63" s="45">
        <v>-0.15980569999999994</v>
      </c>
      <c r="J63" s="45">
        <v>2.8293300000000077E-2</v>
      </c>
      <c r="K63" s="45">
        <v>0.12752309999999989</v>
      </c>
      <c r="L63" s="45">
        <v>0.23283159999999992</v>
      </c>
      <c r="M63" s="45">
        <v>-5.4485299999999959E-2</v>
      </c>
      <c r="N63" s="45">
        <v>8.5461599999999915E-2</v>
      </c>
      <c r="O63" s="45">
        <v>8.4503900000000076E-2</v>
      </c>
      <c r="P63" s="45">
        <v>0.22272040000000004</v>
      </c>
      <c r="Q63" s="45">
        <v>6.3059100000000035E-2</v>
      </c>
      <c r="R63" s="45">
        <v>0.24502460000000004</v>
      </c>
      <c r="S63" s="45">
        <v>9.4743199999999916E-2</v>
      </c>
      <c r="T63" s="45">
        <v>-0.1081202</v>
      </c>
      <c r="U63" s="45">
        <v>0.1912296</v>
      </c>
      <c r="V63" s="46">
        <v>0.14309989999999995</v>
      </c>
    </row>
    <row r="64" spans="1:22" x14ac:dyDescent="0.25">
      <c r="A64" s="62"/>
      <c r="B64" s="65"/>
      <c r="C64" s="66"/>
      <c r="D64" s="69"/>
      <c r="E64" s="69"/>
      <c r="F64" s="70"/>
      <c r="G64" s="61"/>
      <c r="H64" s="47" t="s">
        <v>1291</v>
      </c>
      <c r="I64" s="48">
        <v>0</v>
      </c>
      <c r="J64" s="48">
        <v>0</v>
      </c>
      <c r="K64" s="48">
        <v>0</v>
      </c>
      <c r="L64" s="48">
        <v>0</v>
      </c>
      <c r="M64" s="48">
        <v>0</v>
      </c>
      <c r="N64" s="48">
        <v>0</v>
      </c>
      <c r="O64" s="48">
        <v>0</v>
      </c>
      <c r="P64" s="48">
        <v>0</v>
      </c>
      <c r="Q64" s="48">
        <v>0</v>
      </c>
      <c r="R64" s="48">
        <v>0</v>
      </c>
      <c r="S64" s="48">
        <v>0</v>
      </c>
      <c r="T64" s="48">
        <v>0</v>
      </c>
      <c r="U64" s="48">
        <v>0</v>
      </c>
      <c r="V64" s="49">
        <v>0</v>
      </c>
    </row>
    <row r="65" spans="1:22" x14ac:dyDescent="0.25">
      <c r="A65" s="62" t="s">
        <v>472</v>
      </c>
      <c r="B65" s="63" t="s">
        <v>1328</v>
      </c>
      <c r="C65" s="66" t="s">
        <v>1324</v>
      </c>
      <c r="D65" s="67">
        <v>0.13948840000000001</v>
      </c>
      <c r="E65" s="67" t="s">
        <v>1287</v>
      </c>
      <c r="F65" s="70" t="s">
        <v>1288</v>
      </c>
      <c r="G65" s="59" t="s">
        <v>1289</v>
      </c>
      <c r="H65" s="39"/>
      <c r="I65" s="40"/>
      <c r="J65" s="40"/>
      <c r="K65" s="40"/>
      <c r="L65" s="41"/>
      <c r="M65" s="41"/>
      <c r="N65" s="40"/>
      <c r="O65" s="40"/>
      <c r="P65" s="40"/>
      <c r="Q65" s="42"/>
      <c r="R65" s="42"/>
      <c r="S65" s="42"/>
      <c r="T65" s="42"/>
      <c r="U65" s="42"/>
      <c r="V65" s="43"/>
    </row>
    <row r="66" spans="1:22" x14ac:dyDescent="0.25">
      <c r="A66" s="62"/>
      <c r="B66" s="64"/>
      <c r="C66" s="66"/>
      <c r="D66" s="68"/>
      <c r="E66" s="68"/>
      <c r="F66" s="70"/>
      <c r="G66" s="60"/>
      <c r="H66" s="44" t="s">
        <v>1290</v>
      </c>
      <c r="I66" s="45">
        <v>-0.13845149999999995</v>
      </c>
      <c r="J66" s="45">
        <v>0.36967510000000003</v>
      </c>
      <c r="K66" s="45">
        <v>7.4102600000000018E-2</v>
      </c>
      <c r="L66" s="45">
        <v>0.32345329999999994</v>
      </c>
      <c r="M66" s="45">
        <v>-4.717199999999977E-3</v>
      </c>
      <c r="N66" s="45">
        <v>6.34382E-2</v>
      </c>
      <c r="O66" s="45">
        <v>0.14112729999999996</v>
      </c>
      <c r="P66" s="45">
        <v>0.11949129999999997</v>
      </c>
      <c r="Q66" s="45">
        <v>0.27818030000000005</v>
      </c>
      <c r="R66" s="45">
        <v>0.25750729999999988</v>
      </c>
      <c r="S66" s="45">
        <v>0.13152229999999987</v>
      </c>
      <c r="T66" s="45">
        <v>4.1456600000000066E-2</v>
      </c>
      <c r="U66" s="45">
        <v>0.21635429999999989</v>
      </c>
      <c r="V66" s="46">
        <v>0.20467919999999995</v>
      </c>
    </row>
    <row r="67" spans="1:22" x14ac:dyDescent="0.25">
      <c r="A67" s="62"/>
      <c r="B67" s="65"/>
      <c r="C67" s="66"/>
      <c r="D67" s="69"/>
      <c r="E67" s="69"/>
      <c r="F67" s="70"/>
      <c r="G67" s="61"/>
      <c r="H67" s="47" t="s">
        <v>1291</v>
      </c>
      <c r="I67" s="48">
        <v>0</v>
      </c>
      <c r="J67" s="48">
        <v>0</v>
      </c>
      <c r="K67" s="48">
        <v>0</v>
      </c>
      <c r="L67" s="48">
        <v>0</v>
      </c>
      <c r="M67" s="48">
        <v>0</v>
      </c>
      <c r="N67" s="48">
        <v>0</v>
      </c>
      <c r="O67" s="48">
        <v>0</v>
      </c>
      <c r="P67" s="48">
        <v>0</v>
      </c>
      <c r="Q67" s="48">
        <v>0</v>
      </c>
      <c r="R67" s="48">
        <v>0</v>
      </c>
      <c r="S67" s="48">
        <v>0</v>
      </c>
      <c r="T67" s="48">
        <v>0</v>
      </c>
      <c r="U67" s="48">
        <v>0</v>
      </c>
      <c r="V67" s="49">
        <v>0</v>
      </c>
    </row>
    <row r="68" spans="1:22" x14ac:dyDescent="0.25">
      <c r="A68" s="62" t="s">
        <v>473</v>
      </c>
      <c r="B68" s="63" t="s">
        <v>1329</v>
      </c>
      <c r="C68" s="66" t="s">
        <v>1330</v>
      </c>
      <c r="D68" s="67">
        <v>1.47495E-2</v>
      </c>
      <c r="E68" s="67">
        <v>1.175355450236967E-3</v>
      </c>
      <c r="F68" s="70">
        <v>44046</v>
      </c>
      <c r="G68" s="59" t="s">
        <v>1289</v>
      </c>
      <c r="H68" s="39"/>
      <c r="I68" s="40"/>
      <c r="J68" s="40"/>
      <c r="K68" s="40"/>
      <c r="L68" s="41"/>
      <c r="M68" s="41"/>
      <c r="N68" s="40"/>
      <c r="O68" s="40"/>
      <c r="P68" s="40"/>
      <c r="Q68" s="42"/>
      <c r="R68" s="42"/>
      <c r="S68" s="42"/>
      <c r="T68" s="42"/>
      <c r="U68" s="42"/>
      <c r="V68" s="43"/>
    </row>
    <row r="69" spans="1:22" x14ac:dyDescent="0.25">
      <c r="A69" s="62"/>
      <c r="B69" s="64"/>
      <c r="C69" s="66"/>
      <c r="D69" s="68"/>
      <c r="E69" s="68"/>
      <c r="F69" s="70"/>
      <c r="G69" s="60"/>
      <c r="H69" s="44" t="s">
        <v>1290</v>
      </c>
      <c r="I69" s="45">
        <v>-0.17651820000000001</v>
      </c>
      <c r="J69" s="45">
        <v>-3.5909400000000001E-2</v>
      </c>
      <c r="K69" s="45">
        <v>0.24975610000000001</v>
      </c>
      <c r="L69" s="45">
        <v>0.24046959999999998</v>
      </c>
      <c r="M69" s="45">
        <v>-0.1190832</v>
      </c>
      <c r="N69" s="45">
        <v>0.41756079999999995</v>
      </c>
      <c r="O69" s="45">
        <v>3.1167199999999999E-2</v>
      </c>
      <c r="P69" s="45">
        <v>-7.6956300000000005E-2</v>
      </c>
      <c r="Q69" s="45">
        <v>-2.8507500000000002E-2</v>
      </c>
      <c r="R69" s="45">
        <v>4.22371E-2</v>
      </c>
      <c r="S69" s="45">
        <v>0.18912370000000001</v>
      </c>
      <c r="T69" s="45">
        <v>-0.1816893</v>
      </c>
      <c r="U69" s="45">
        <v>0.2113305</v>
      </c>
      <c r="V69" s="46">
        <v>0.69676669999999996</v>
      </c>
    </row>
    <row r="70" spans="1:22" x14ac:dyDescent="0.25">
      <c r="A70" s="62"/>
      <c r="B70" s="65"/>
      <c r="C70" s="66"/>
      <c r="D70" s="69"/>
      <c r="E70" s="69"/>
      <c r="F70" s="70"/>
      <c r="G70" s="61"/>
      <c r="H70" s="47" t="s">
        <v>1291</v>
      </c>
      <c r="I70" s="48">
        <v>0</v>
      </c>
      <c r="J70" s="48">
        <v>0</v>
      </c>
      <c r="K70" s="48">
        <v>9.68E-4</v>
      </c>
      <c r="L70" s="48">
        <v>0</v>
      </c>
      <c r="M70" s="48">
        <v>0</v>
      </c>
      <c r="N70" s="48">
        <v>0</v>
      </c>
      <c r="O70" s="48">
        <v>8.4629999999999992E-4</v>
      </c>
      <c r="P70" s="48">
        <v>2.1973000000000001E-3</v>
      </c>
      <c r="Q70" s="48">
        <v>3.0062999999999999E-3</v>
      </c>
      <c r="R70" s="48">
        <v>2.725E-3</v>
      </c>
      <c r="S70" s="48">
        <v>3.9033000000000002E-3</v>
      </c>
      <c r="T70" s="48">
        <v>5.3689999999999999E-4</v>
      </c>
      <c r="U70" s="48">
        <v>0</v>
      </c>
      <c r="V70" s="49">
        <v>6.2833000000000003E-3</v>
      </c>
    </row>
    <row r="71" spans="1:22" x14ac:dyDescent="0.25">
      <c r="A71" s="62" t="s">
        <v>207</v>
      </c>
      <c r="B71" s="63" t="s">
        <v>1331</v>
      </c>
      <c r="C71" s="66" t="s">
        <v>1332</v>
      </c>
      <c r="D71" s="67">
        <v>0.2370476</v>
      </c>
      <c r="E71" s="67" t="s">
        <v>1287</v>
      </c>
      <c r="F71" s="70" t="s">
        <v>1288</v>
      </c>
      <c r="G71" s="59" t="s">
        <v>1289</v>
      </c>
      <c r="H71" s="39"/>
      <c r="I71" s="40"/>
      <c r="J71" s="40"/>
      <c r="K71" s="40"/>
      <c r="L71" s="41"/>
      <c r="M71" s="41"/>
      <c r="N71" s="40"/>
      <c r="O71" s="40"/>
      <c r="P71" s="40"/>
      <c r="Q71" s="42"/>
      <c r="R71" s="42"/>
      <c r="S71" s="42"/>
      <c r="T71" s="42"/>
      <c r="U71" s="42"/>
      <c r="V71" s="43"/>
    </row>
    <row r="72" spans="1:22" x14ac:dyDescent="0.25">
      <c r="A72" s="62"/>
      <c r="B72" s="64"/>
      <c r="C72" s="66"/>
      <c r="D72" s="68"/>
      <c r="E72" s="68"/>
      <c r="F72" s="70"/>
      <c r="G72" s="60"/>
      <c r="H72" s="44" t="s">
        <v>1290</v>
      </c>
      <c r="I72" s="45">
        <v>-0.18695900000000001</v>
      </c>
      <c r="J72" s="45">
        <v>0.31520360000000003</v>
      </c>
      <c r="K72" s="45">
        <v>0.32251590000000002</v>
      </c>
      <c r="L72" s="45">
        <v>0.4651961</v>
      </c>
      <c r="M72" s="45">
        <v>4.9261000000000001E-3</v>
      </c>
      <c r="N72" s="45">
        <v>0.1941176</v>
      </c>
      <c r="O72" s="45">
        <v>0.19802679999999998</v>
      </c>
      <c r="P72" s="45">
        <v>0.21489730000000001</v>
      </c>
      <c r="Q72" s="45">
        <v>0.33822180000000002</v>
      </c>
      <c r="R72" s="45">
        <v>0.22791219999999998</v>
      </c>
      <c r="S72" s="45">
        <v>0.12237489999999999</v>
      </c>
      <c r="T72" s="45">
        <v>-7.1679899999999991E-2</v>
      </c>
      <c r="U72" s="45">
        <v>0.20764739999999993</v>
      </c>
      <c r="V72" s="46">
        <v>0.57529280000000005</v>
      </c>
    </row>
    <row r="73" spans="1:22" x14ac:dyDescent="0.25">
      <c r="A73" s="62"/>
      <c r="B73" s="65"/>
      <c r="C73" s="66"/>
      <c r="D73" s="69"/>
      <c r="E73" s="69"/>
      <c r="F73" s="70"/>
      <c r="G73" s="61"/>
      <c r="H73" s="47" t="s">
        <v>1291</v>
      </c>
      <c r="I73" s="48">
        <v>0</v>
      </c>
      <c r="J73" s="48">
        <v>0</v>
      </c>
      <c r="K73" s="48">
        <v>0</v>
      </c>
      <c r="L73" s="48">
        <v>0</v>
      </c>
      <c r="M73" s="48">
        <v>0</v>
      </c>
      <c r="N73" s="48">
        <v>0</v>
      </c>
      <c r="O73" s="48">
        <v>0</v>
      </c>
      <c r="P73" s="48">
        <v>0</v>
      </c>
      <c r="Q73" s="48">
        <v>0</v>
      </c>
      <c r="R73" s="48">
        <v>0</v>
      </c>
      <c r="S73" s="48">
        <v>0</v>
      </c>
      <c r="T73" s="48">
        <v>0</v>
      </c>
      <c r="U73" s="48">
        <v>0</v>
      </c>
      <c r="V73" s="49">
        <v>0</v>
      </c>
    </row>
    <row r="74" spans="1:22" x14ac:dyDescent="0.25">
      <c r="A74" s="62" t="s">
        <v>210</v>
      </c>
      <c r="B74" s="63" t="s">
        <v>1333</v>
      </c>
      <c r="C74" s="66" t="s">
        <v>1334</v>
      </c>
      <c r="D74" s="67">
        <v>2.65291E-2</v>
      </c>
      <c r="E74" s="67" t="s">
        <v>1287</v>
      </c>
      <c r="F74" s="70" t="s">
        <v>1288</v>
      </c>
      <c r="G74" s="59" t="s">
        <v>1289</v>
      </c>
      <c r="H74" s="39"/>
      <c r="I74" s="40"/>
      <c r="J74" s="40"/>
      <c r="K74" s="40"/>
      <c r="L74" s="41"/>
      <c r="M74" s="41"/>
      <c r="N74" s="40"/>
      <c r="O74" s="40"/>
      <c r="P74" s="40"/>
      <c r="Q74" s="42"/>
      <c r="R74" s="42"/>
      <c r="S74" s="42"/>
      <c r="T74" s="42"/>
      <c r="U74" s="42"/>
      <c r="V74" s="43"/>
    </row>
    <row r="75" spans="1:22" x14ac:dyDescent="0.25">
      <c r="A75" s="62"/>
      <c r="B75" s="64"/>
      <c r="C75" s="66"/>
      <c r="D75" s="68"/>
      <c r="E75" s="68"/>
      <c r="F75" s="70"/>
      <c r="G75" s="60"/>
      <c r="H75" s="44" t="s">
        <v>1290</v>
      </c>
      <c r="I75" s="45">
        <v>-5.5013899999999998E-2</v>
      </c>
      <c r="J75" s="45">
        <v>0.2422145</v>
      </c>
      <c r="K75" s="45">
        <v>3.9568300000000001E-2</v>
      </c>
      <c r="L75" s="45">
        <v>0.10867399999999999</v>
      </c>
      <c r="M75" s="45">
        <v>-6.8709400000000004E-2</v>
      </c>
      <c r="N75" s="45">
        <v>9.4400999999999999E-2</v>
      </c>
      <c r="O75" s="45">
        <v>9.2594600000000013E-2</v>
      </c>
      <c r="P75" s="45">
        <v>7.1564000000000003E-3</v>
      </c>
      <c r="Q75" s="45">
        <v>0.17285250000000002</v>
      </c>
      <c r="R75" s="45">
        <v>0.35627890000000001</v>
      </c>
      <c r="S75" s="45">
        <v>0.16181029999999999</v>
      </c>
      <c r="T75" s="45">
        <v>-3.7398099999999997E-2</v>
      </c>
      <c r="U75" s="45">
        <v>0.12335199999999991</v>
      </c>
      <c r="V75" s="46">
        <v>0.40194240000000003</v>
      </c>
    </row>
    <row r="76" spans="1:22" x14ac:dyDescent="0.25">
      <c r="A76" s="62"/>
      <c r="B76" s="65"/>
      <c r="C76" s="66"/>
      <c r="D76" s="69"/>
      <c r="E76" s="69"/>
      <c r="F76" s="70"/>
      <c r="G76" s="61"/>
      <c r="H76" s="47" t="s">
        <v>1291</v>
      </c>
      <c r="I76" s="48">
        <v>0</v>
      </c>
      <c r="J76" s="48">
        <v>0</v>
      </c>
      <c r="K76" s="48">
        <v>0</v>
      </c>
      <c r="L76" s="48">
        <v>0</v>
      </c>
      <c r="M76" s="48">
        <v>0</v>
      </c>
      <c r="N76" s="48">
        <v>0</v>
      </c>
      <c r="O76" s="48">
        <v>0</v>
      </c>
      <c r="P76" s="48">
        <v>0</v>
      </c>
      <c r="Q76" s="48">
        <v>0</v>
      </c>
      <c r="R76" s="48">
        <v>0</v>
      </c>
      <c r="S76" s="48">
        <v>0</v>
      </c>
      <c r="T76" s="48">
        <v>0</v>
      </c>
      <c r="U76" s="48">
        <v>0</v>
      </c>
      <c r="V76" s="49">
        <v>0</v>
      </c>
    </row>
    <row r="77" spans="1:22" x14ac:dyDescent="0.25">
      <c r="A77" s="62" t="s">
        <v>474</v>
      </c>
      <c r="B77" s="63" t="s">
        <v>1335</v>
      </c>
      <c r="C77" s="66" t="s">
        <v>1336</v>
      </c>
      <c r="D77" s="67">
        <v>0.11515919999999999</v>
      </c>
      <c r="E77" s="67">
        <v>7.7100186683260732E-3</v>
      </c>
      <c r="F77" s="70">
        <v>44774</v>
      </c>
      <c r="G77" s="59" t="s">
        <v>1289</v>
      </c>
      <c r="H77" s="39"/>
      <c r="I77" s="40"/>
      <c r="J77" s="40"/>
      <c r="K77" s="40"/>
      <c r="L77" s="41"/>
      <c r="M77" s="41"/>
      <c r="N77" s="40"/>
      <c r="O77" s="40"/>
      <c r="P77" s="40"/>
      <c r="Q77" s="42"/>
      <c r="R77" s="42"/>
      <c r="S77" s="42"/>
      <c r="T77" s="42"/>
      <c r="U77" s="42"/>
      <c r="V77" s="43"/>
    </row>
    <row r="78" spans="1:22" x14ac:dyDescent="0.25">
      <c r="A78" s="62"/>
      <c r="B78" s="64"/>
      <c r="C78" s="66"/>
      <c r="D78" s="68"/>
      <c r="E78" s="68"/>
      <c r="F78" s="70"/>
      <c r="G78" s="60"/>
      <c r="H78" s="44" t="s">
        <v>1290</v>
      </c>
      <c r="I78" s="45">
        <v>-0.15410019999999999</v>
      </c>
      <c r="J78" s="45">
        <v>0.19933990000000001</v>
      </c>
      <c r="K78" s="45">
        <v>-9.9821699999999999E-2</v>
      </c>
      <c r="L78" s="45">
        <v>0.22399999999999998</v>
      </c>
      <c r="M78" s="45">
        <v>-0.10481769999999999</v>
      </c>
      <c r="N78" s="45">
        <v>5.8580300000000002E-2</v>
      </c>
      <c r="O78" s="45">
        <v>5.3739999999999996E-2</v>
      </c>
      <c r="P78" s="45">
        <v>7.8308500000000003E-2</v>
      </c>
      <c r="Q78" s="45">
        <v>6.9514199999999998E-2</v>
      </c>
      <c r="R78" s="45">
        <v>0.17867719999999998</v>
      </c>
      <c r="S78" s="45">
        <v>0.15837619999999999</v>
      </c>
      <c r="T78" s="45">
        <v>-0.1484907</v>
      </c>
      <c r="U78" s="45">
        <v>0.16287490000000004</v>
      </c>
      <c r="V78" s="46">
        <v>0.2677042</v>
      </c>
    </row>
    <row r="79" spans="1:22" x14ac:dyDescent="0.25">
      <c r="A79" s="62"/>
      <c r="B79" s="65"/>
      <c r="C79" s="66"/>
      <c r="D79" s="69"/>
      <c r="E79" s="69"/>
      <c r="F79" s="70"/>
      <c r="G79" s="61"/>
      <c r="H79" s="47" t="s">
        <v>1291</v>
      </c>
      <c r="I79" s="48">
        <v>8.0611999999999993E-3</v>
      </c>
      <c r="J79" s="48">
        <v>2.8893999999999999E-3</v>
      </c>
      <c r="K79" s="48">
        <v>1.22244E-2</v>
      </c>
      <c r="L79" s="48">
        <v>1.0308999999999999E-2</v>
      </c>
      <c r="M79" s="48">
        <v>1.1229100000000001E-2</v>
      </c>
      <c r="N79" s="48">
        <v>9.4726999999999988E-3</v>
      </c>
      <c r="O79" s="48">
        <v>8.6423000000000003E-3</v>
      </c>
      <c r="P79" s="48">
        <v>9.2157000000000003E-3</v>
      </c>
      <c r="Q79" s="48">
        <v>1.07831E-2</v>
      </c>
      <c r="R79" s="48">
        <v>0</v>
      </c>
      <c r="S79" s="48">
        <v>9.7038000000000003E-3</v>
      </c>
      <c r="T79" s="48">
        <v>0</v>
      </c>
      <c r="U79" s="48">
        <v>0</v>
      </c>
      <c r="V79" s="49">
        <v>1.7884899999999999E-2</v>
      </c>
    </row>
    <row r="80" spans="1:22" x14ac:dyDescent="0.25">
      <c r="A80" s="62" t="s">
        <v>212</v>
      </c>
      <c r="B80" s="63" t="s">
        <v>1337</v>
      </c>
      <c r="C80" s="66" t="s">
        <v>1338</v>
      </c>
      <c r="D80" s="67">
        <v>2.6803300000000002E-2</v>
      </c>
      <c r="E80" s="67" t="s">
        <v>1287</v>
      </c>
      <c r="F80" s="70" t="s">
        <v>1288</v>
      </c>
      <c r="G80" s="59" t="s">
        <v>1289</v>
      </c>
      <c r="H80" s="39"/>
      <c r="I80" s="40"/>
      <c r="J80" s="40"/>
      <c r="K80" s="40"/>
      <c r="L80" s="41"/>
      <c r="M80" s="41"/>
      <c r="N80" s="40"/>
      <c r="O80" s="40"/>
      <c r="P80" s="40"/>
      <c r="Q80" s="42"/>
      <c r="R80" s="42"/>
      <c r="S80" s="42"/>
      <c r="T80" s="42"/>
      <c r="U80" s="42"/>
      <c r="V80" s="43"/>
    </row>
    <row r="81" spans="1:22" x14ac:dyDescent="0.25">
      <c r="A81" s="62"/>
      <c r="B81" s="64"/>
      <c r="C81" s="66"/>
      <c r="D81" s="68"/>
      <c r="E81" s="68"/>
      <c r="F81" s="70"/>
      <c r="G81" s="60"/>
      <c r="H81" s="44" t="s">
        <v>1290</v>
      </c>
      <c r="I81" s="45">
        <v>-0.13892969999999999</v>
      </c>
      <c r="J81" s="45">
        <v>0.20635999999999999</v>
      </c>
      <c r="K81" s="45">
        <v>0.1838746</v>
      </c>
      <c r="L81" s="45">
        <v>0.34954210000000002</v>
      </c>
      <c r="M81" s="45">
        <v>-5.2675099999999996E-2</v>
      </c>
      <c r="N81" s="45">
        <v>0.20873909999999998</v>
      </c>
      <c r="O81" s="45">
        <v>5.3392999999999996E-2</v>
      </c>
      <c r="P81" s="45">
        <v>-5.2579999999999999E-4</v>
      </c>
      <c r="Q81" s="45">
        <v>0.11586980000000001</v>
      </c>
      <c r="R81" s="45">
        <v>0.39484450000000004</v>
      </c>
      <c r="S81" s="45">
        <v>7.2870900000000002E-2</v>
      </c>
      <c r="T81" s="45">
        <v>-4.9645400000000006E-2</v>
      </c>
      <c r="U81" s="45">
        <v>0.1398003000000001</v>
      </c>
      <c r="V81" s="46">
        <v>0.2334311</v>
      </c>
    </row>
    <row r="82" spans="1:22" x14ac:dyDescent="0.25">
      <c r="A82" s="62"/>
      <c r="B82" s="65"/>
      <c r="C82" s="66"/>
      <c r="D82" s="69"/>
      <c r="E82" s="69"/>
      <c r="F82" s="70"/>
      <c r="G82" s="61"/>
      <c r="H82" s="47" t="s">
        <v>1291</v>
      </c>
      <c r="I82" s="48">
        <v>0</v>
      </c>
      <c r="J82" s="48">
        <v>0</v>
      </c>
      <c r="K82" s="48">
        <v>0</v>
      </c>
      <c r="L82" s="48">
        <v>0</v>
      </c>
      <c r="M82" s="48">
        <v>0</v>
      </c>
      <c r="N82" s="48">
        <v>0</v>
      </c>
      <c r="O82" s="48">
        <v>0</v>
      </c>
      <c r="P82" s="48">
        <v>0</v>
      </c>
      <c r="Q82" s="48">
        <v>0</v>
      </c>
      <c r="R82" s="48">
        <v>0</v>
      </c>
      <c r="S82" s="48">
        <v>0</v>
      </c>
      <c r="T82" s="48">
        <v>0</v>
      </c>
      <c r="U82" s="48">
        <v>0</v>
      </c>
      <c r="V82" s="49">
        <v>0</v>
      </c>
    </row>
    <row r="83" spans="1:22" x14ac:dyDescent="0.25">
      <c r="A83" s="62" t="s">
        <v>475</v>
      </c>
      <c r="B83" s="63" t="s">
        <v>1339</v>
      </c>
      <c r="C83" s="66" t="s">
        <v>1340</v>
      </c>
      <c r="D83" s="67">
        <v>3.9908899999999997E-2</v>
      </c>
      <c r="E83" s="67">
        <v>3.8292076276205136E-2</v>
      </c>
      <c r="F83" s="70">
        <v>44774</v>
      </c>
      <c r="G83" s="59" t="s">
        <v>1289</v>
      </c>
      <c r="H83" s="39"/>
      <c r="I83" s="40"/>
      <c r="J83" s="40"/>
      <c r="K83" s="40"/>
      <c r="L83" s="41"/>
      <c r="M83" s="41"/>
      <c r="N83" s="40"/>
      <c r="O83" s="40"/>
      <c r="P83" s="40"/>
      <c r="Q83" s="42"/>
      <c r="R83" s="42"/>
      <c r="S83" s="42"/>
      <c r="T83" s="42"/>
      <c r="U83" s="42"/>
      <c r="V83" s="43"/>
    </row>
    <row r="84" spans="1:22" x14ac:dyDescent="0.25">
      <c r="A84" s="62"/>
      <c r="B84" s="64"/>
      <c r="C84" s="66"/>
      <c r="D84" s="68"/>
      <c r="E84" s="68"/>
      <c r="F84" s="70"/>
      <c r="G84" s="60"/>
      <c r="H84" s="44" t="s">
        <v>1290</v>
      </c>
      <c r="I84" s="45">
        <v>-0.1590405</v>
      </c>
      <c r="J84" s="45">
        <v>8.2308999999999993E-3</v>
      </c>
      <c r="K84" s="45">
        <v>-1.98207E-2</v>
      </c>
      <c r="L84" s="45">
        <v>8.6580100000000007E-2</v>
      </c>
      <c r="M84" s="45">
        <v>-9.5004899999999989E-2</v>
      </c>
      <c r="N84" s="45">
        <v>2.25338E-2</v>
      </c>
      <c r="O84" s="45">
        <v>3.7618200000000004E-2</v>
      </c>
      <c r="P84" s="45">
        <v>-3.5191500000000001E-2</v>
      </c>
      <c r="Q84" s="45">
        <v>-2.6926800000000001E-2</v>
      </c>
      <c r="R84" s="45">
        <v>3.1809900000000002E-2</v>
      </c>
      <c r="S84" s="45">
        <v>0.15970110000000001</v>
      </c>
      <c r="T84" s="45">
        <v>-7.9518599999999995E-2</v>
      </c>
      <c r="U84" s="45">
        <v>0.13180999999999998</v>
      </c>
      <c r="V84" s="46">
        <v>0.54971490000000001</v>
      </c>
    </row>
    <row r="85" spans="1:22" x14ac:dyDescent="0.25">
      <c r="A85" s="62"/>
      <c r="B85" s="65"/>
      <c r="C85" s="66"/>
      <c r="D85" s="69"/>
      <c r="E85" s="69"/>
      <c r="F85" s="70"/>
      <c r="G85" s="61"/>
      <c r="H85" s="47" t="s">
        <v>1291</v>
      </c>
      <c r="I85" s="48">
        <v>3.87464E-2</v>
      </c>
      <c r="J85" s="48">
        <v>2.8653499999999998E-2</v>
      </c>
      <c r="K85" s="48">
        <v>3.4041299999999997E-2</v>
      </c>
      <c r="L85" s="48">
        <v>3.5756999999999997E-2</v>
      </c>
      <c r="M85" s="48">
        <v>4.2500000000000003E-2</v>
      </c>
      <c r="N85" s="48">
        <v>3.8609200000000003E-2</v>
      </c>
      <c r="O85" s="48">
        <v>4.1892800000000001E-2</v>
      </c>
      <c r="P85" s="48">
        <v>4.6544700000000001E-2</v>
      </c>
      <c r="Q85" s="48">
        <v>5.1564100000000002E-2</v>
      </c>
      <c r="R85" s="48">
        <v>5.1804900000000001E-2</v>
      </c>
      <c r="S85" s="48">
        <v>5.1399199999999999E-2</v>
      </c>
      <c r="T85" s="48">
        <v>5.8241899999999999E-2</v>
      </c>
      <c r="U85" s="48">
        <v>0</v>
      </c>
      <c r="V85" s="49">
        <v>7.0196599999999998E-2</v>
      </c>
    </row>
    <row r="86" spans="1:22" x14ac:dyDescent="0.25">
      <c r="A86" s="62" t="s">
        <v>214</v>
      </c>
      <c r="B86" s="63" t="s">
        <v>1341</v>
      </c>
      <c r="C86" s="66" t="s">
        <v>1327</v>
      </c>
      <c r="D86" s="67">
        <v>0.19653179999999998</v>
      </c>
      <c r="E86" s="67">
        <v>4.4206989603219251E-3</v>
      </c>
      <c r="F86" s="70">
        <v>41487</v>
      </c>
      <c r="G86" s="59" t="s">
        <v>1289</v>
      </c>
      <c r="H86" s="39"/>
      <c r="I86" s="40"/>
      <c r="J86" s="40"/>
      <c r="K86" s="40"/>
      <c r="L86" s="41"/>
      <c r="M86" s="41"/>
      <c r="N86" s="40"/>
      <c r="O86" s="40"/>
      <c r="P86" s="40"/>
      <c r="Q86" s="42"/>
      <c r="R86" s="42"/>
      <c r="S86" s="42"/>
      <c r="T86" s="42"/>
      <c r="U86" s="42"/>
      <c r="V86" s="43"/>
    </row>
    <row r="87" spans="1:22" x14ac:dyDescent="0.25">
      <c r="A87" s="62"/>
      <c r="B87" s="64"/>
      <c r="C87" s="66"/>
      <c r="D87" s="68"/>
      <c r="E87" s="68"/>
      <c r="F87" s="70"/>
      <c r="G87" s="60"/>
      <c r="H87" s="44" t="s">
        <v>1290</v>
      </c>
      <c r="I87" s="45">
        <v>-0.12390280000000001</v>
      </c>
      <c r="J87" s="45">
        <v>0.12495250000000001</v>
      </c>
      <c r="K87" s="45">
        <v>0.2083525</v>
      </c>
      <c r="L87" s="45">
        <v>0.25373990000000002</v>
      </c>
      <c r="M87" s="45">
        <v>-0.17395440000000001</v>
      </c>
      <c r="N87" s="45">
        <v>0.19681460000000001</v>
      </c>
      <c r="O87" s="45">
        <v>-6.4396000000000009E-2</v>
      </c>
      <c r="P87" s="45">
        <v>8.2373299999999997E-2</v>
      </c>
      <c r="Q87" s="45">
        <v>7.2929500000000008E-2</v>
      </c>
      <c r="R87" s="45">
        <v>0.44722720000000005</v>
      </c>
      <c r="S87" s="45">
        <v>0.17659440000000001</v>
      </c>
      <c r="T87" s="45">
        <v>-0.2198686</v>
      </c>
      <c r="U87" s="45">
        <v>-7.3349999999999804E-3</v>
      </c>
      <c r="V87" s="46">
        <v>0.17867439999999998</v>
      </c>
    </row>
    <row r="88" spans="1:22" x14ac:dyDescent="0.25">
      <c r="A88" s="62"/>
      <c r="B88" s="65"/>
      <c r="C88" s="66"/>
      <c r="D88" s="69"/>
      <c r="E88" s="69"/>
      <c r="F88" s="70"/>
      <c r="G88" s="61"/>
      <c r="H88" s="47" t="s">
        <v>1291</v>
      </c>
      <c r="I88" s="48">
        <v>0</v>
      </c>
      <c r="J88" s="48">
        <v>0</v>
      </c>
      <c r="K88" s="48">
        <v>0</v>
      </c>
      <c r="L88" s="48">
        <v>0</v>
      </c>
      <c r="M88" s="48">
        <v>0</v>
      </c>
      <c r="N88" s="48">
        <v>0</v>
      </c>
      <c r="O88" s="48">
        <v>0</v>
      </c>
      <c r="P88" s="48">
        <v>0</v>
      </c>
      <c r="Q88" s="48">
        <v>0</v>
      </c>
      <c r="R88" s="48">
        <v>4.0655000000000005E-3</v>
      </c>
      <c r="S88" s="48">
        <v>4.0867999999999998E-3</v>
      </c>
      <c r="T88" s="48">
        <v>1.9900999999999999E-3</v>
      </c>
      <c r="U88" s="48">
        <v>0</v>
      </c>
      <c r="V88" s="49">
        <v>0</v>
      </c>
    </row>
    <row r="89" spans="1:22" x14ac:dyDescent="0.25">
      <c r="A89" s="62" t="s">
        <v>476</v>
      </c>
      <c r="B89" s="63" t="s">
        <v>1342</v>
      </c>
      <c r="C89" s="66" t="s">
        <v>1343</v>
      </c>
      <c r="D89" s="67">
        <v>0.15395690000000001</v>
      </c>
      <c r="E89" s="67">
        <v>2.2182422451994092E-2</v>
      </c>
      <c r="F89" s="70">
        <v>44774</v>
      </c>
      <c r="G89" s="59" t="s">
        <v>1289</v>
      </c>
      <c r="H89" s="39"/>
      <c r="I89" s="40"/>
      <c r="J89" s="40"/>
      <c r="K89" s="40"/>
      <c r="L89" s="41"/>
      <c r="M89" s="41"/>
      <c r="N89" s="40"/>
      <c r="O89" s="40"/>
      <c r="P89" s="40"/>
      <c r="Q89" s="42"/>
      <c r="R89" s="42"/>
      <c r="S89" s="42"/>
      <c r="T89" s="42"/>
      <c r="U89" s="42"/>
      <c r="V89" s="43"/>
    </row>
    <row r="90" spans="1:22" x14ac:dyDescent="0.25">
      <c r="A90" s="62"/>
      <c r="B90" s="64"/>
      <c r="C90" s="66"/>
      <c r="D90" s="68"/>
      <c r="E90" s="68"/>
      <c r="F90" s="70"/>
      <c r="G90" s="60"/>
      <c r="H90" s="44" t="s">
        <v>1290</v>
      </c>
      <c r="I90" s="45">
        <v>-8.5225399999999993E-2</v>
      </c>
      <c r="J90" s="45">
        <v>-0.1312178</v>
      </c>
      <c r="K90" s="45">
        <v>-8.1407599999999997E-2</v>
      </c>
      <c r="L90" s="45">
        <v>0.16488219999999998</v>
      </c>
      <c r="M90" s="45">
        <v>-8.6105699999999993E-2</v>
      </c>
      <c r="N90" s="45">
        <v>0.26799010000000001</v>
      </c>
      <c r="O90" s="45">
        <v>0.20865469999999997</v>
      </c>
      <c r="P90" s="45">
        <v>-0.29698799999999997</v>
      </c>
      <c r="Q90" s="45">
        <v>-0.1228534</v>
      </c>
      <c r="R90" s="45">
        <v>-0.1266728</v>
      </c>
      <c r="S90" s="45">
        <v>9.4997500000000012E-2</v>
      </c>
      <c r="T90" s="45">
        <v>-0.20362169999999999</v>
      </c>
      <c r="U90" s="45">
        <v>0.18700739999999999</v>
      </c>
      <c r="V90" s="46">
        <v>1.1351351000000001</v>
      </c>
    </row>
    <row r="91" spans="1:22" x14ac:dyDescent="0.25">
      <c r="A91" s="62"/>
      <c r="B91" s="65"/>
      <c r="C91" s="66"/>
      <c r="D91" s="69"/>
      <c r="E91" s="69"/>
      <c r="F91" s="70"/>
      <c r="G91" s="61"/>
      <c r="H91" s="47" t="s">
        <v>1291</v>
      </c>
      <c r="I91" s="48">
        <v>2.1607899999999999E-2</v>
      </c>
      <c r="J91" s="48">
        <v>3.5670000000000003E-3</v>
      </c>
      <c r="K91" s="48">
        <v>5.5918000000000001E-3</v>
      </c>
      <c r="L91" s="48">
        <v>9.6901000000000001E-3</v>
      </c>
      <c r="M91" s="48">
        <v>6.9410000000000001E-3</v>
      </c>
      <c r="N91" s="48">
        <v>3.6930000000000001E-3</v>
      </c>
      <c r="O91" s="48">
        <v>1.7618E-3</v>
      </c>
      <c r="P91" s="48">
        <v>7.3993000000000001E-3</v>
      </c>
      <c r="Q91" s="48">
        <v>2.003E-3</v>
      </c>
      <c r="R91" s="48">
        <v>6.6156000000000001E-3</v>
      </c>
      <c r="S91" s="48">
        <v>1.2632699999999998E-2</v>
      </c>
      <c r="T91" s="48">
        <v>2.6957999999999999E-3</v>
      </c>
      <c r="U91" s="48">
        <v>0</v>
      </c>
      <c r="V91" s="49">
        <v>6.4127000000000003E-3</v>
      </c>
    </row>
    <row r="92" spans="1:22" x14ac:dyDescent="0.25">
      <c r="A92" s="62" t="s">
        <v>215</v>
      </c>
      <c r="B92" s="63" t="s">
        <v>1344</v>
      </c>
      <c r="C92" s="66" t="s">
        <v>1345</v>
      </c>
      <c r="D92" s="67">
        <v>2.2383E-2</v>
      </c>
      <c r="E92" s="67">
        <v>5.5999494247060314E-2</v>
      </c>
      <c r="F92" s="70">
        <v>44774</v>
      </c>
      <c r="G92" s="59" t="s">
        <v>1289</v>
      </c>
      <c r="H92" s="39"/>
      <c r="I92" s="40"/>
      <c r="J92" s="40"/>
      <c r="K92" s="40"/>
      <c r="L92" s="41"/>
      <c r="M92" s="41"/>
      <c r="N92" s="40"/>
      <c r="O92" s="40"/>
      <c r="P92" s="40"/>
      <c r="Q92" s="42"/>
      <c r="R92" s="42"/>
      <c r="S92" s="42"/>
      <c r="T92" s="42"/>
      <c r="U92" s="42"/>
      <c r="V92" s="43"/>
    </row>
    <row r="93" spans="1:22" x14ac:dyDescent="0.25">
      <c r="A93" s="62"/>
      <c r="B93" s="64"/>
      <c r="C93" s="66"/>
      <c r="D93" s="68"/>
      <c r="E93" s="68"/>
      <c r="F93" s="70"/>
      <c r="G93" s="60"/>
      <c r="H93" s="44" t="s">
        <v>1290</v>
      </c>
      <c r="I93" s="45">
        <v>-0.30008699999999999</v>
      </c>
      <c r="J93" s="45">
        <v>-6.9635600000000006E-2</v>
      </c>
      <c r="K93" s="45">
        <v>1.6460900000000001E-2</v>
      </c>
      <c r="L93" s="45">
        <v>9.7560999999999995E-2</v>
      </c>
      <c r="M93" s="45">
        <v>-9.1878600000000005E-2</v>
      </c>
      <c r="N93" s="45">
        <v>4.45587E-2</v>
      </c>
      <c r="O93" s="45">
        <v>4.7576299999999995E-2</v>
      </c>
      <c r="P93" s="45">
        <v>-4.4596900000000002E-2</v>
      </c>
      <c r="Q93" s="45">
        <v>3.0035300000000001E-2</v>
      </c>
      <c r="R93" s="45">
        <v>-0.11700469999999999</v>
      </c>
      <c r="S93" s="45">
        <v>0.13250880000000001</v>
      </c>
      <c r="T93" s="45">
        <v>-1.47955E-2</v>
      </c>
      <c r="U93" s="45">
        <v>5.0274200000000005E-2</v>
      </c>
      <c r="V93" s="46">
        <v>0.37558149999999996</v>
      </c>
    </row>
    <row r="94" spans="1:22" x14ac:dyDescent="0.25">
      <c r="A94" s="62"/>
      <c r="B94" s="65"/>
      <c r="C94" s="66"/>
      <c r="D94" s="69"/>
      <c r="E94" s="69"/>
      <c r="F94" s="70"/>
      <c r="G94" s="61"/>
      <c r="H94" s="47" t="s">
        <v>1291</v>
      </c>
      <c r="I94" s="48">
        <v>5.5073400000000002E-2</v>
      </c>
      <c r="J94" s="48">
        <v>4.2210599999999994E-2</v>
      </c>
      <c r="K94" s="48">
        <v>4.4874499999999998E-2</v>
      </c>
      <c r="L94" s="48">
        <v>4.0098799999999997E-2</v>
      </c>
      <c r="M94" s="48">
        <v>4.0271000000000001E-2</v>
      </c>
      <c r="N94" s="48">
        <v>3.84988E-2</v>
      </c>
      <c r="O94" s="48">
        <v>4.1550999999999998E-2</v>
      </c>
      <c r="P94" s="48">
        <v>4.4048499999999997E-2</v>
      </c>
      <c r="Q94" s="48">
        <v>4.4305299999999999E-2</v>
      </c>
      <c r="R94" s="48">
        <v>4.5123699999999996E-2</v>
      </c>
      <c r="S94" s="48">
        <v>0</v>
      </c>
      <c r="T94" s="48">
        <v>4.7217299999999997E-2</v>
      </c>
      <c r="U94" s="48">
        <v>0</v>
      </c>
      <c r="V94" s="49">
        <v>5.2815399999999998E-2</v>
      </c>
    </row>
    <row r="95" spans="1:22" x14ac:dyDescent="0.25">
      <c r="A95" s="62" t="s">
        <v>216</v>
      </c>
      <c r="B95" s="63" t="s">
        <v>1346</v>
      </c>
      <c r="C95" s="66" t="s">
        <v>1347</v>
      </c>
      <c r="D95" s="67">
        <v>0.1241809</v>
      </c>
      <c r="E95" s="67">
        <v>2.7445460942997885E-3</v>
      </c>
      <c r="F95" s="70">
        <v>41852</v>
      </c>
      <c r="G95" s="59" t="s">
        <v>1289</v>
      </c>
      <c r="H95" s="39"/>
      <c r="I95" s="40"/>
      <c r="J95" s="40"/>
      <c r="K95" s="40"/>
      <c r="L95" s="41"/>
      <c r="M95" s="41"/>
      <c r="N95" s="40"/>
      <c r="O95" s="40"/>
      <c r="P95" s="40"/>
      <c r="Q95" s="42"/>
      <c r="R95" s="42"/>
      <c r="S95" s="42"/>
      <c r="T95" s="42"/>
      <c r="U95" s="42"/>
      <c r="V95" s="43"/>
    </row>
    <row r="96" spans="1:22" x14ac:dyDescent="0.25">
      <c r="A96" s="62"/>
      <c r="B96" s="64"/>
      <c r="C96" s="66"/>
      <c r="D96" s="68"/>
      <c r="E96" s="68"/>
      <c r="F96" s="70"/>
      <c r="G96" s="60"/>
      <c r="H96" s="44" t="s">
        <v>1290</v>
      </c>
      <c r="I96" s="45">
        <v>-0.16268859999999999</v>
      </c>
      <c r="J96" s="45">
        <v>0.2305874</v>
      </c>
      <c r="K96" s="45">
        <v>0.1015247</v>
      </c>
      <c r="L96" s="45">
        <v>0.29715389999999997</v>
      </c>
      <c r="M96" s="45">
        <v>-7.4966499999999991E-2</v>
      </c>
      <c r="N96" s="45">
        <v>9.4772800000000004E-2</v>
      </c>
      <c r="O96" s="45">
        <v>8.0211100000000007E-2</v>
      </c>
      <c r="P96" s="45">
        <v>0.1484848</v>
      </c>
      <c r="Q96" s="45">
        <v>0.21951219999999999</v>
      </c>
      <c r="R96" s="45">
        <v>0.22888280000000003</v>
      </c>
      <c r="S96" s="45">
        <v>0.1710274</v>
      </c>
      <c r="T96" s="45">
        <v>-9.5961499999999991E-2</v>
      </c>
      <c r="U96" s="45">
        <v>0.1594449</v>
      </c>
      <c r="V96" s="46">
        <v>0.28068419999999999</v>
      </c>
    </row>
    <row r="97" spans="1:22" x14ac:dyDescent="0.25">
      <c r="A97" s="62"/>
      <c r="B97" s="65"/>
      <c r="C97" s="66"/>
      <c r="D97" s="69"/>
      <c r="E97" s="69"/>
      <c r="F97" s="70"/>
      <c r="G97" s="61"/>
      <c r="H97" s="47" t="s">
        <v>1291</v>
      </c>
      <c r="I97" s="48">
        <v>0</v>
      </c>
      <c r="J97" s="48">
        <v>0</v>
      </c>
      <c r="K97" s="48">
        <v>0</v>
      </c>
      <c r="L97" s="48">
        <v>0</v>
      </c>
      <c r="M97" s="48">
        <v>0</v>
      </c>
      <c r="N97" s="48">
        <v>0</v>
      </c>
      <c r="O97" s="48">
        <v>0</v>
      </c>
      <c r="P97" s="48">
        <v>0</v>
      </c>
      <c r="Q97" s="48">
        <v>2.3636E-3</v>
      </c>
      <c r="R97" s="48">
        <v>7.2284000000000003E-3</v>
      </c>
      <c r="S97" s="48">
        <v>0</v>
      </c>
      <c r="T97" s="48">
        <v>7.4499999999999995E-5</v>
      </c>
      <c r="U97" s="48">
        <v>0</v>
      </c>
      <c r="V97" s="49">
        <v>8.7265999999999993E-3</v>
      </c>
    </row>
    <row r="98" spans="1:22" x14ac:dyDescent="0.25">
      <c r="A98" s="62" t="s">
        <v>228</v>
      </c>
      <c r="B98" s="63" t="s">
        <v>1348</v>
      </c>
      <c r="C98" s="66" t="s">
        <v>1349</v>
      </c>
      <c r="D98" s="67">
        <v>6.3834000000000002E-2</v>
      </c>
      <c r="E98" s="67">
        <v>6.7404910929224852E-3</v>
      </c>
      <c r="F98" s="70">
        <v>45047</v>
      </c>
      <c r="G98" s="59" t="s">
        <v>1350</v>
      </c>
      <c r="H98" s="39"/>
      <c r="I98" s="40"/>
      <c r="J98" s="40"/>
      <c r="K98" s="40"/>
      <c r="L98" s="41"/>
      <c r="M98" s="41"/>
      <c r="N98" s="40"/>
      <c r="O98" s="40"/>
      <c r="P98" s="40"/>
      <c r="Q98" s="42"/>
      <c r="R98" s="42"/>
      <c r="S98" s="42"/>
      <c r="T98" s="42"/>
      <c r="U98" s="42"/>
      <c r="V98" s="43"/>
    </row>
    <row r="99" spans="1:22" x14ac:dyDescent="0.25">
      <c r="A99" s="62"/>
      <c r="B99" s="64"/>
      <c r="C99" s="66"/>
      <c r="D99" s="68"/>
      <c r="E99" s="68"/>
      <c r="F99" s="70"/>
      <c r="G99" s="60"/>
      <c r="H99" s="44" t="s">
        <v>1290</v>
      </c>
      <c r="I99" s="45">
        <v>-8.9531700000000006E-2</v>
      </c>
      <c r="J99" s="45">
        <v>0.1628404</v>
      </c>
      <c r="K99" s="45">
        <v>-3.8007199999999998E-2</v>
      </c>
      <c r="L99" s="45">
        <v>0.22607050000000001</v>
      </c>
      <c r="M99" s="45">
        <v>-2.9932799999999999E-2</v>
      </c>
      <c r="N99" s="45">
        <v>-9.0799000000000001E-3</v>
      </c>
      <c r="O99" s="45">
        <v>1.2254899999999999E-2</v>
      </c>
      <c r="P99" s="45">
        <v>0.10419489999999999</v>
      </c>
      <c r="Q99" s="45">
        <v>0.15921570000000002</v>
      </c>
      <c r="R99" s="45">
        <v>0.17079889999999998</v>
      </c>
      <c r="S99" s="45" t="s">
        <v>1287</v>
      </c>
      <c r="T99" s="45" t="s">
        <v>1287</v>
      </c>
      <c r="U99" s="45" t="s">
        <v>1287</v>
      </c>
      <c r="V99" s="46" t="s">
        <v>1287</v>
      </c>
    </row>
    <row r="100" spans="1:22" x14ac:dyDescent="0.25">
      <c r="A100" s="62"/>
      <c r="B100" s="65"/>
      <c r="C100" s="66"/>
      <c r="D100" s="69"/>
      <c r="E100" s="69"/>
      <c r="F100" s="70"/>
      <c r="G100" s="61"/>
      <c r="H100" s="47" t="s">
        <v>1291</v>
      </c>
      <c r="I100" s="48">
        <v>2.7433200000000001E-2</v>
      </c>
      <c r="J100" s="48">
        <v>2.4260799999999999E-2</v>
      </c>
      <c r="K100" s="48">
        <v>2.8211400000000001E-2</v>
      </c>
      <c r="L100" s="48">
        <v>2.56189E-2</v>
      </c>
      <c r="M100" s="48">
        <v>3.0503800000000001E-2</v>
      </c>
      <c r="N100" s="48">
        <v>2.9028700000000001E-2</v>
      </c>
      <c r="O100" s="48">
        <v>2.7142900000000001E-2</v>
      </c>
      <c r="P100" s="48">
        <v>2.4534299999999998E-2</v>
      </c>
      <c r="Q100" s="48">
        <v>2.5575100000000003E-2</v>
      </c>
      <c r="R100" s="48">
        <v>2.8799999999999999E-2</v>
      </c>
      <c r="S100" s="48" t="s">
        <v>1287</v>
      </c>
      <c r="T100" s="48" t="s">
        <v>1287</v>
      </c>
      <c r="U100" s="48">
        <v>0</v>
      </c>
      <c r="V100" s="49" t="s">
        <v>1287</v>
      </c>
    </row>
    <row r="101" spans="1:22" x14ac:dyDescent="0.25">
      <c r="A101" s="62" t="s">
        <v>249</v>
      </c>
      <c r="B101" s="63" t="s">
        <v>1351</v>
      </c>
      <c r="C101" s="66" t="s">
        <v>1352</v>
      </c>
      <c r="D101" s="67">
        <v>-5.8292999999999991E-3</v>
      </c>
      <c r="E101" s="67">
        <v>1.2268057046465266E-2</v>
      </c>
      <c r="F101" s="70">
        <v>37376</v>
      </c>
      <c r="G101" s="59" t="s">
        <v>1288</v>
      </c>
      <c r="H101" s="39"/>
      <c r="I101" s="40"/>
      <c r="J101" s="40"/>
      <c r="K101" s="40"/>
      <c r="L101" s="41"/>
      <c r="M101" s="41"/>
      <c r="N101" s="40"/>
      <c r="O101" s="40"/>
      <c r="P101" s="40"/>
      <c r="Q101" s="42"/>
      <c r="R101" s="42"/>
      <c r="S101" s="42"/>
      <c r="T101" s="42"/>
      <c r="U101" s="42"/>
      <c r="V101" s="43"/>
    </row>
    <row r="102" spans="1:22" x14ac:dyDescent="0.25">
      <c r="A102" s="62"/>
      <c r="B102" s="64"/>
      <c r="C102" s="66"/>
      <c r="D102" s="68"/>
      <c r="E102" s="68"/>
      <c r="F102" s="70"/>
      <c r="G102" s="60"/>
      <c r="H102" s="44" t="s">
        <v>1290</v>
      </c>
      <c r="I102" s="45">
        <v>-9.4686400000000059E-2</v>
      </c>
      <c r="J102" s="45">
        <v>0.19323940000000001</v>
      </c>
      <c r="K102" s="45">
        <v>-0.16689309999999999</v>
      </c>
      <c r="L102" s="45">
        <v>0.12982500000000008</v>
      </c>
      <c r="M102" s="45">
        <v>-8.6898799999999943E-2</v>
      </c>
      <c r="N102" s="45">
        <v>0.17676850000000011</v>
      </c>
      <c r="O102" s="45">
        <v>2.9036000000000062E-2</v>
      </c>
      <c r="P102" s="45">
        <v>1.29173E-2</v>
      </c>
      <c r="Q102" s="45">
        <v>3.9576599999999962E-2</v>
      </c>
      <c r="R102" s="45">
        <v>0.24042010000000014</v>
      </c>
      <c r="S102" s="45">
        <v>0.23508010000000001</v>
      </c>
      <c r="T102" s="45">
        <v>-0.10224469999999997</v>
      </c>
      <c r="U102" s="45">
        <v>0.17091290000000003</v>
      </c>
      <c r="V102" s="46">
        <v>0.58318270000000005</v>
      </c>
    </row>
    <row r="103" spans="1:22" x14ac:dyDescent="0.25">
      <c r="A103" s="62"/>
      <c r="B103" s="65"/>
      <c r="C103" s="66"/>
      <c r="D103" s="69"/>
      <c r="E103" s="69"/>
      <c r="F103" s="70"/>
      <c r="G103" s="61"/>
      <c r="H103" s="47" t="s">
        <v>1291</v>
      </c>
      <c r="I103" s="48">
        <v>0</v>
      </c>
      <c r="J103" s="48">
        <v>0</v>
      </c>
      <c r="K103" s="48">
        <v>0</v>
      </c>
      <c r="L103" s="48">
        <v>0</v>
      </c>
      <c r="M103" s="48">
        <v>0</v>
      </c>
      <c r="N103" s="48">
        <v>0</v>
      </c>
      <c r="O103" s="48">
        <v>0</v>
      </c>
      <c r="P103" s="48">
        <v>0</v>
      </c>
      <c r="Q103" s="48">
        <v>0</v>
      </c>
      <c r="R103" s="48">
        <v>0</v>
      </c>
      <c r="S103" s="48">
        <v>0</v>
      </c>
      <c r="T103" s="48">
        <v>0</v>
      </c>
      <c r="U103" s="48">
        <v>0</v>
      </c>
      <c r="V103" s="49">
        <v>0</v>
      </c>
    </row>
    <row r="104" spans="1:22" x14ac:dyDescent="0.25">
      <c r="A104" s="62" t="s">
        <v>585</v>
      </c>
      <c r="B104" s="63" t="s">
        <v>1353</v>
      </c>
      <c r="C104" s="66" t="s">
        <v>1354</v>
      </c>
      <c r="D104" s="67">
        <v>-3.08983E-2</v>
      </c>
      <c r="E104" s="67">
        <v>4.1720154043645701E-2</v>
      </c>
      <c r="F104" s="70">
        <v>45071</v>
      </c>
      <c r="G104" s="59" t="s">
        <v>1289</v>
      </c>
      <c r="H104" s="39"/>
      <c r="I104" s="40"/>
      <c r="J104" s="40"/>
      <c r="K104" s="40"/>
      <c r="L104" s="41"/>
      <c r="M104" s="41"/>
      <c r="N104" s="40"/>
      <c r="O104" s="40"/>
      <c r="P104" s="40"/>
      <c r="Q104" s="42"/>
      <c r="R104" s="42"/>
      <c r="S104" s="42"/>
      <c r="T104" s="42"/>
      <c r="U104" s="42"/>
      <c r="V104" s="43"/>
    </row>
    <row r="105" spans="1:22" x14ac:dyDescent="0.25">
      <c r="A105" s="62"/>
      <c r="B105" s="64"/>
      <c r="C105" s="66"/>
      <c r="D105" s="68"/>
      <c r="E105" s="68"/>
      <c r="F105" s="70"/>
      <c r="G105" s="60"/>
      <c r="H105" s="44" t="s">
        <v>1290</v>
      </c>
      <c r="I105" s="45">
        <v>-0.29016112089812451</v>
      </c>
      <c r="J105" s="45">
        <v>1.13898E-2</v>
      </c>
      <c r="K105" s="45">
        <v>-0.28443249999999998</v>
      </c>
      <c r="L105" s="45">
        <v>0.14193541713412983</v>
      </c>
      <c r="M105" s="45">
        <v>-0.13767844228396264</v>
      </c>
      <c r="N105" s="45">
        <v>0.13562118626952313</v>
      </c>
      <c r="O105" s="45">
        <v>-2.0546940002358793E-2</v>
      </c>
      <c r="P105" s="45">
        <v>0.1303745</v>
      </c>
      <c r="Q105" s="45">
        <v>0.1045644014927285</v>
      </c>
      <c r="R105" s="45">
        <v>6.551195037916524E-2</v>
      </c>
      <c r="S105" s="45">
        <v>0.17079120000000003</v>
      </c>
      <c r="T105" s="45">
        <v>-0.183848215859999</v>
      </c>
      <c r="U105" s="45">
        <v>0.12793879999999991</v>
      </c>
      <c r="V105" s="46">
        <v>0.48626166176145413</v>
      </c>
    </row>
    <row r="106" spans="1:22" x14ac:dyDescent="0.25">
      <c r="A106" s="62"/>
      <c r="B106" s="65"/>
      <c r="C106" s="66"/>
      <c r="D106" s="69"/>
      <c r="E106" s="69"/>
      <c r="F106" s="70"/>
      <c r="G106" s="61"/>
      <c r="H106" s="47" t="s">
        <v>1291</v>
      </c>
      <c r="I106" s="48">
        <v>1.7391300000000002E-2</v>
      </c>
      <c r="J106" s="48">
        <v>2.6448999999999997E-2</v>
      </c>
      <c r="K106" s="48">
        <v>5.7471300000000003E-2</v>
      </c>
      <c r="L106" s="48">
        <v>3.4395099999999998E-2</v>
      </c>
      <c r="M106" s="48">
        <v>1.42285E-2</v>
      </c>
      <c r="N106" s="48">
        <v>1.2066799999999999E-2</v>
      </c>
      <c r="O106" s="48">
        <v>2.00351E-2</v>
      </c>
      <c r="P106" s="48">
        <v>3.35378E-2</v>
      </c>
      <c r="Q106" s="48">
        <v>1.3499799999999999E-2</v>
      </c>
      <c r="R106" s="48">
        <v>4.2368599999999999E-2</v>
      </c>
      <c r="S106" s="48">
        <v>0</v>
      </c>
      <c r="T106" s="48">
        <v>4.4124900000000002E-2</v>
      </c>
      <c r="U106" s="48">
        <v>0</v>
      </c>
      <c r="V106" s="49">
        <v>2.3944800000000002E-2</v>
      </c>
    </row>
    <row r="107" spans="1:22" x14ac:dyDescent="0.25">
      <c r="A107" s="62" t="s">
        <v>253</v>
      </c>
      <c r="B107" s="63" t="s">
        <v>1355</v>
      </c>
      <c r="C107" s="66" t="s">
        <v>1356</v>
      </c>
      <c r="D107" s="67">
        <v>5.1023300000000001E-2</v>
      </c>
      <c r="E107" s="67" t="s">
        <v>1287</v>
      </c>
      <c r="F107" s="70" t="s">
        <v>1288</v>
      </c>
      <c r="G107" s="59" t="s">
        <v>1289</v>
      </c>
      <c r="H107" s="39"/>
      <c r="I107" s="40"/>
      <c r="J107" s="40"/>
      <c r="K107" s="40"/>
      <c r="L107" s="41"/>
      <c r="M107" s="41"/>
      <c r="N107" s="40"/>
      <c r="O107" s="40"/>
      <c r="P107" s="40"/>
      <c r="Q107" s="42"/>
      <c r="R107" s="42"/>
      <c r="S107" s="42"/>
      <c r="T107" s="42"/>
      <c r="U107" s="42"/>
      <c r="V107" s="43"/>
    </row>
    <row r="108" spans="1:22" x14ac:dyDescent="0.25">
      <c r="A108" s="62"/>
      <c r="B108" s="64"/>
      <c r="C108" s="66"/>
      <c r="D108" s="68"/>
      <c r="E108" s="68"/>
      <c r="F108" s="70"/>
      <c r="G108" s="60"/>
      <c r="H108" s="44" t="s">
        <v>1290</v>
      </c>
      <c r="I108" s="45">
        <v>-8.8010400000000003E-2</v>
      </c>
      <c r="J108" s="45">
        <v>0.34454509999999999</v>
      </c>
      <c r="K108" s="45">
        <v>5.2457799999999999E-2</v>
      </c>
      <c r="L108" s="45">
        <v>8.9746199999999998E-2</v>
      </c>
      <c r="M108" s="45">
        <v>-1.1264799999999998E-2</v>
      </c>
      <c r="N108" s="45">
        <v>0.22370010000000001</v>
      </c>
      <c r="O108" s="45">
        <v>1.9980299999999999E-2</v>
      </c>
      <c r="P108" s="45">
        <v>7.6187900000000003E-2</v>
      </c>
      <c r="Q108" s="45">
        <v>0.550844</v>
      </c>
      <c r="R108" s="45">
        <v>-0.10103630000000001</v>
      </c>
      <c r="S108" s="45">
        <v>0.23210210000000001</v>
      </c>
      <c r="T108" s="45">
        <v>-0.31809700000000002</v>
      </c>
      <c r="U108" s="45">
        <v>0.36618519999999988</v>
      </c>
      <c r="V108" s="46">
        <v>0.86973789999999995</v>
      </c>
    </row>
    <row r="109" spans="1:22" x14ac:dyDescent="0.25">
      <c r="A109" s="62"/>
      <c r="B109" s="65"/>
      <c r="C109" s="66"/>
      <c r="D109" s="69"/>
      <c r="E109" s="69"/>
      <c r="F109" s="70"/>
      <c r="G109" s="61"/>
      <c r="H109" s="47" t="s">
        <v>1291</v>
      </c>
      <c r="I109" s="48">
        <v>0</v>
      </c>
      <c r="J109" s="48">
        <v>0</v>
      </c>
      <c r="K109" s="48">
        <v>0</v>
      </c>
      <c r="L109" s="48">
        <v>0</v>
      </c>
      <c r="M109" s="48">
        <v>0</v>
      </c>
      <c r="N109" s="48">
        <v>0</v>
      </c>
      <c r="O109" s="48">
        <v>0</v>
      </c>
      <c r="P109" s="48">
        <v>0</v>
      </c>
      <c r="Q109" s="48">
        <v>0</v>
      </c>
      <c r="R109" s="48">
        <v>0</v>
      </c>
      <c r="S109" s="48">
        <v>0</v>
      </c>
      <c r="T109" s="48">
        <v>0</v>
      </c>
      <c r="U109" s="48">
        <v>0</v>
      </c>
      <c r="V109" s="49">
        <v>0</v>
      </c>
    </row>
    <row r="110" spans="1:22" x14ac:dyDescent="0.25">
      <c r="A110" s="62" t="s">
        <v>254</v>
      </c>
      <c r="B110" s="63" t="s">
        <v>1357</v>
      </c>
      <c r="C110" s="66" t="s">
        <v>1317</v>
      </c>
      <c r="D110" s="67">
        <v>0.11920360000000001</v>
      </c>
      <c r="E110" s="67">
        <v>1.518725563059424E-3</v>
      </c>
      <c r="F110" s="70">
        <v>42877</v>
      </c>
      <c r="G110" s="59" t="s">
        <v>1289</v>
      </c>
      <c r="H110" s="39"/>
      <c r="I110" s="40"/>
      <c r="J110" s="40"/>
      <c r="K110" s="40"/>
      <c r="L110" s="41"/>
      <c r="M110" s="41"/>
      <c r="N110" s="40"/>
      <c r="O110" s="40"/>
      <c r="P110" s="40"/>
      <c r="Q110" s="42"/>
      <c r="R110" s="42"/>
      <c r="S110" s="42"/>
      <c r="T110" s="42"/>
      <c r="U110" s="42"/>
      <c r="V110" s="43"/>
    </row>
    <row r="111" spans="1:22" x14ac:dyDescent="0.25">
      <c r="A111" s="62"/>
      <c r="B111" s="64"/>
      <c r="C111" s="66"/>
      <c r="D111" s="68"/>
      <c r="E111" s="68"/>
      <c r="F111" s="70"/>
      <c r="G111" s="60"/>
      <c r="H111" s="44" t="s">
        <v>1290</v>
      </c>
      <c r="I111" s="45">
        <v>-0.18373909999999993</v>
      </c>
      <c r="J111" s="45">
        <v>0.20176629999999998</v>
      </c>
      <c r="K111" s="45">
        <v>8.1563700000000003E-2</v>
      </c>
      <c r="L111" s="45">
        <v>0.2606541</v>
      </c>
      <c r="M111" s="45">
        <v>-0.10094760000000003</v>
      </c>
      <c r="N111" s="45">
        <v>0.12042599574148038</v>
      </c>
      <c r="O111" s="45">
        <v>-2.13198571213985E-2</v>
      </c>
      <c r="P111" s="45">
        <v>0.1024124</v>
      </c>
      <c r="Q111" s="45">
        <v>3.2472016232838241E-2</v>
      </c>
      <c r="R111" s="45">
        <v>0.15635991407713012</v>
      </c>
      <c r="S111" s="45">
        <v>0.19465779999999988</v>
      </c>
      <c r="T111" s="45">
        <v>-0.17454362584566074</v>
      </c>
      <c r="U111" s="45">
        <v>4.1986800000000102E-2</v>
      </c>
      <c r="V111" s="46">
        <v>0.21139893978735902</v>
      </c>
    </row>
    <row r="112" spans="1:22" x14ac:dyDescent="0.25">
      <c r="A112" s="62"/>
      <c r="B112" s="65"/>
      <c r="C112" s="66"/>
      <c r="D112" s="69"/>
      <c r="E112" s="69"/>
      <c r="F112" s="70"/>
      <c r="G112" s="61"/>
      <c r="H112" s="47" t="s">
        <v>1291</v>
      </c>
      <c r="I112" s="48">
        <v>0</v>
      </c>
      <c r="J112" s="48">
        <v>0</v>
      </c>
      <c r="K112" s="48">
        <v>0</v>
      </c>
      <c r="L112" s="48">
        <v>0</v>
      </c>
      <c r="M112" s="48">
        <v>0</v>
      </c>
      <c r="N112" s="48">
        <v>1.4748000000000001E-3</v>
      </c>
      <c r="O112" s="48">
        <v>5.9769999999999995E-4</v>
      </c>
      <c r="P112" s="48">
        <v>9.0146000000000011E-3</v>
      </c>
      <c r="Q112" s="48">
        <v>9.5584999999999993E-3</v>
      </c>
      <c r="R112" s="48">
        <v>1.3746400000000001E-2</v>
      </c>
      <c r="S112" s="48">
        <v>0</v>
      </c>
      <c r="T112" s="48">
        <v>1.63207E-2</v>
      </c>
      <c r="U112" s="48">
        <v>0</v>
      </c>
      <c r="V112" s="49">
        <v>1.2759100000000001E-2</v>
      </c>
    </row>
    <row r="113" spans="1:22" x14ac:dyDescent="0.25">
      <c r="A113" s="62" t="s">
        <v>27</v>
      </c>
      <c r="B113" s="63" t="s">
        <v>1358</v>
      </c>
      <c r="C113" s="66" t="s">
        <v>1359</v>
      </c>
      <c r="D113" s="67">
        <v>1.9525600000000001E-2</v>
      </c>
      <c r="E113" s="67">
        <v>1.4373707369992715E-2</v>
      </c>
      <c r="F113" s="70">
        <v>45065</v>
      </c>
      <c r="G113" s="59" t="s">
        <v>1319</v>
      </c>
      <c r="H113" s="39"/>
      <c r="I113" s="40"/>
      <c r="J113" s="40"/>
      <c r="K113" s="40"/>
      <c r="L113" s="41"/>
      <c r="M113" s="41"/>
      <c r="N113" s="40"/>
      <c r="O113" s="40"/>
      <c r="P113" s="40"/>
      <c r="Q113" s="42"/>
      <c r="R113" s="42"/>
      <c r="S113" s="42"/>
      <c r="T113" s="42"/>
      <c r="U113" s="42"/>
      <c r="V113" s="43"/>
    </row>
    <row r="114" spans="1:22" x14ac:dyDescent="0.25">
      <c r="A114" s="62"/>
      <c r="B114" s="64"/>
      <c r="C114" s="66"/>
      <c r="D114" s="68"/>
      <c r="E114" s="68"/>
      <c r="F114" s="70"/>
      <c r="G114" s="60"/>
      <c r="H114" s="44" t="s">
        <v>1290</v>
      </c>
      <c r="I114" s="45">
        <v>-0.16702661167018285</v>
      </c>
      <c r="J114" s="45">
        <v>-4.3080119726858324E-2</v>
      </c>
      <c r="K114" s="45">
        <v>8.2769164691030239E-2</v>
      </c>
      <c r="L114" s="45">
        <v>5.8420905419804381E-2</v>
      </c>
      <c r="M114" s="45">
        <v>-1.5474509298378125E-2</v>
      </c>
      <c r="N114" s="45">
        <v>5.1561767546730586E-3</v>
      </c>
      <c r="O114" s="45">
        <v>-9.9382821466894589E-3</v>
      </c>
      <c r="P114" s="45">
        <v>-4.4054633665565612E-3</v>
      </c>
      <c r="Q114" s="45">
        <v>6.3476132143038821E-2</v>
      </c>
      <c r="R114" s="45">
        <v>-7.5432578487052759E-2</v>
      </c>
      <c r="S114" s="45">
        <v>3.6455099999999963E-2</v>
      </c>
      <c r="T114" s="45">
        <v>0.12529206640116586</v>
      </c>
      <c r="U114" s="45">
        <v>9.289410000000009E-2</v>
      </c>
      <c r="V114" s="46">
        <v>-9.782028513769403E-2</v>
      </c>
    </row>
    <row r="115" spans="1:22" x14ac:dyDescent="0.25">
      <c r="A115" s="62"/>
      <c r="B115" s="65"/>
      <c r="C115" s="66"/>
      <c r="D115" s="69"/>
      <c r="E115" s="69"/>
      <c r="F115" s="70"/>
      <c r="G115" s="61"/>
      <c r="H115" s="47" t="s">
        <v>1291</v>
      </c>
      <c r="I115" s="48">
        <v>1.95076E-2</v>
      </c>
      <c r="J115" s="48">
        <v>1.1636000000000001E-2</v>
      </c>
      <c r="K115" s="48">
        <v>1.5579900000000001E-2</v>
      </c>
      <c r="L115" s="48">
        <v>2.4660600000000001E-2</v>
      </c>
      <c r="M115" s="48">
        <v>2.3942000000000001E-2</v>
      </c>
      <c r="N115" s="48">
        <v>1.9476299999999998E-2</v>
      </c>
      <c r="O115" s="48">
        <v>1.9461900000000001E-2</v>
      </c>
      <c r="P115" s="48">
        <v>2.0301300000000001E-2</v>
      </c>
      <c r="Q115" s="48">
        <v>2.2044000000000001E-2</v>
      </c>
      <c r="R115" s="48">
        <v>1.82603E-2</v>
      </c>
      <c r="S115" s="48">
        <v>0</v>
      </c>
      <c r="T115" s="48">
        <v>2.38254E-2</v>
      </c>
      <c r="U115" s="48">
        <v>0</v>
      </c>
      <c r="V115" s="49">
        <v>3.07862E-2</v>
      </c>
    </row>
    <row r="116" spans="1:22" x14ac:dyDescent="0.25">
      <c r="A116" s="62" t="s">
        <v>26</v>
      </c>
      <c r="B116" s="63" t="s">
        <v>1144</v>
      </c>
      <c r="C116" s="66" t="s">
        <v>1360</v>
      </c>
      <c r="D116" s="67">
        <v>2.223E-2</v>
      </c>
      <c r="E116" s="67">
        <v>4.9416278731451851E-3</v>
      </c>
      <c r="F116" s="70">
        <v>45120</v>
      </c>
      <c r="G116" s="59" t="s">
        <v>1361</v>
      </c>
      <c r="H116" s="39"/>
      <c r="I116" s="40"/>
      <c r="J116" s="40"/>
      <c r="K116" s="40"/>
      <c r="L116" s="41"/>
      <c r="M116" s="41"/>
      <c r="N116" s="40"/>
      <c r="O116" s="40"/>
      <c r="P116" s="40"/>
      <c r="Q116" s="42"/>
      <c r="R116" s="42"/>
      <c r="S116" s="42"/>
      <c r="T116" s="42"/>
      <c r="U116" s="42"/>
      <c r="V116" s="43"/>
    </row>
    <row r="117" spans="1:22" x14ac:dyDescent="0.25">
      <c r="A117" s="62"/>
      <c r="B117" s="64"/>
      <c r="C117" s="66"/>
      <c r="D117" s="68"/>
      <c r="E117" s="68"/>
      <c r="F117" s="70"/>
      <c r="G117" s="60"/>
      <c r="H117" s="44" t="s">
        <v>1290</v>
      </c>
      <c r="I117" s="45">
        <v>-0.24481521238491843</v>
      </c>
      <c r="J117" s="45">
        <v>-7.2711032526926345E-2</v>
      </c>
      <c r="K117" s="45">
        <v>-3.9398232528514709E-3</v>
      </c>
      <c r="L117" s="45">
        <v>6.9537699964171029E-2</v>
      </c>
      <c r="M117" s="45">
        <v>-0.13361800828253023</v>
      </c>
      <c r="N117" s="45">
        <v>3.7759757862020571E-2</v>
      </c>
      <c r="O117" s="45">
        <v>2.2266879884596635E-2</v>
      </c>
      <c r="P117" s="45">
        <v>-4.5353787131208412E-2</v>
      </c>
      <c r="Q117" s="45">
        <v>1.9098503448836679E-2</v>
      </c>
      <c r="R117" s="45" t="s">
        <v>1287</v>
      </c>
      <c r="S117" s="45" t="s">
        <v>1287</v>
      </c>
      <c r="T117" s="45" t="s">
        <v>1287</v>
      </c>
      <c r="U117" s="45" t="s">
        <v>1287</v>
      </c>
      <c r="V117" s="46" t="s">
        <v>1287</v>
      </c>
    </row>
    <row r="118" spans="1:22" x14ac:dyDescent="0.25">
      <c r="A118" s="62"/>
      <c r="B118" s="65"/>
      <c r="C118" s="66"/>
      <c r="D118" s="69"/>
      <c r="E118" s="69"/>
      <c r="F118" s="70"/>
      <c r="G118" s="61"/>
      <c r="H118" s="47" t="s">
        <v>1291</v>
      </c>
      <c r="I118" s="48">
        <v>5.4088500000000005E-2</v>
      </c>
      <c r="J118" s="48">
        <v>3.9508000000000001E-2</v>
      </c>
      <c r="K118" s="48">
        <v>3.8726799999999999E-2</v>
      </c>
      <c r="L118" s="48">
        <v>4.8031499999999998E-2</v>
      </c>
      <c r="M118" s="48">
        <v>5.7744400000000001E-2</v>
      </c>
      <c r="N118" s="48">
        <v>3.9010900000000001E-2</v>
      </c>
      <c r="O118" s="48">
        <v>5.3695000000000007E-2</v>
      </c>
      <c r="P118" s="48">
        <v>4.7420799999999999E-2</v>
      </c>
      <c r="Q118" s="48">
        <v>4.7715599999999997E-2</v>
      </c>
      <c r="R118" s="48" t="s">
        <v>1287</v>
      </c>
      <c r="S118" s="48">
        <v>0</v>
      </c>
      <c r="T118" s="48" t="s">
        <v>1287</v>
      </c>
      <c r="U118" s="48">
        <v>0</v>
      </c>
      <c r="V118" s="49" t="s">
        <v>1287</v>
      </c>
    </row>
    <row r="119" spans="1:22" x14ac:dyDescent="0.25">
      <c r="A119" s="62" t="s">
        <v>477</v>
      </c>
      <c r="B119" s="63" t="s">
        <v>1362</v>
      </c>
      <c r="C119" s="66" t="s">
        <v>1363</v>
      </c>
      <c r="D119" s="67">
        <v>-5.9026999999999994E-3</v>
      </c>
      <c r="E119" s="67">
        <v>7.3648549123582268E-5</v>
      </c>
      <c r="F119" s="70">
        <v>44993</v>
      </c>
      <c r="G119" s="59" t="s">
        <v>1289</v>
      </c>
      <c r="H119" s="39"/>
      <c r="I119" s="40"/>
      <c r="J119" s="40"/>
      <c r="K119" s="40"/>
      <c r="L119" s="41"/>
      <c r="M119" s="41"/>
      <c r="N119" s="40"/>
      <c r="O119" s="40"/>
      <c r="P119" s="40"/>
      <c r="Q119" s="42"/>
      <c r="R119" s="42"/>
      <c r="S119" s="42"/>
      <c r="T119" s="42"/>
      <c r="U119" s="42"/>
      <c r="V119" s="43"/>
    </row>
    <row r="120" spans="1:22" x14ac:dyDescent="0.25">
      <c r="A120" s="62"/>
      <c r="B120" s="64"/>
      <c r="C120" s="66"/>
      <c r="D120" s="68"/>
      <c r="E120" s="68"/>
      <c r="F120" s="70"/>
      <c r="G120" s="60"/>
      <c r="H120" s="44" t="s">
        <v>1290</v>
      </c>
      <c r="I120" s="45">
        <v>-0.13105691004881947</v>
      </c>
      <c r="J120" s="45">
        <v>3.8560597417227838E-2</v>
      </c>
      <c r="K120" s="45">
        <v>0.11601578053639172</v>
      </c>
      <c r="L120" s="45">
        <v>-2.5506081942637815E-3</v>
      </c>
      <c r="M120" s="45">
        <v>-3.5200855833347866E-2</v>
      </c>
      <c r="N120" s="45">
        <v>0.12637622438823426</v>
      </c>
      <c r="O120" s="45">
        <v>-6.5719437640547107E-2</v>
      </c>
      <c r="P120" s="45">
        <v>7.4258718496215792E-2</v>
      </c>
      <c r="Q120" s="45">
        <v>9.1364664992643396E-2</v>
      </c>
      <c r="R120" s="45">
        <v>0.1363918992985349</v>
      </c>
      <c r="S120" s="45">
        <v>1.9814599999999905E-2</v>
      </c>
      <c r="T120" s="45">
        <v>-6.2605998962945164E-2</v>
      </c>
      <c r="U120" s="45">
        <v>9.062619999999999E-2</v>
      </c>
      <c r="V120" s="46">
        <v>8.8214386307175374E-2</v>
      </c>
    </row>
    <row r="121" spans="1:22" x14ac:dyDescent="0.25">
      <c r="A121" s="62"/>
      <c r="B121" s="65"/>
      <c r="C121" s="66"/>
      <c r="D121" s="69"/>
      <c r="E121" s="69"/>
      <c r="F121" s="70"/>
      <c r="G121" s="61"/>
      <c r="H121" s="47" t="s">
        <v>1291</v>
      </c>
      <c r="I121" s="48">
        <v>7.47E-5</v>
      </c>
      <c r="J121" s="48">
        <v>6.4900000000000005E-5</v>
      </c>
      <c r="K121" s="48">
        <v>6.7399999999999998E-5</v>
      </c>
      <c r="L121" s="48">
        <v>7.5199999999999998E-5</v>
      </c>
      <c r="M121" s="48">
        <v>2.2512000000000001E-3</v>
      </c>
      <c r="N121" s="48">
        <v>1.55684E-2</v>
      </c>
      <c r="O121" s="48">
        <v>1.17159E-2</v>
      </c>
      <c r="P121" s="48">
        <v>2.0540099999999999E-2</v>
      </c>
      <c r="Q121" s="48">
        <v>3.2044500000000004E-2</v>
      </c>
      <c r="R121" s="48">
        <v>2.04499E-2</v>
      </c>
      <c r="S121" s="48">
        <v>0</v>
      </c>
      <c r="T121" s="48">
        <v>2.8399999999999996E-3</v>
      </c>
      <c r="U121" s="48">
        <v>0</v>
      </c>
      <c r="V121" s="49">
        <v>4.2391199999999997E-2</v>
      </c>
    </row>
    <row r="122" spans="1:22" x14ac:dyDescent="0.25">
      <c r="A122" s="62" t="s">
        <v>478</v>
      </c>
      <c r="B122" s="63" t="s">
        <v>1364</v>
      </c>
      <c r="C122" s="66" t="s">
        <v>1308</v>
      </c>
      <c r="D122" s="67">
        <v>1.45796E-2</v>
      </c>
      <c r="E122" s="67">
        <v>1.2612797374897457E-2</v>
      </c>
      <c r="F122" s="70">
        <v>45057</v>
      </c>
      <c r="G122" s="59" t="s">
        <v>1350</v>
      </c>
      <c r="H122" s="39"/>
      <c r="I122" s="40"/>
      <c r="J122" s="40"/>
      <c r="K122" s="40"/>
      <c r="L122" s="41"/>
      <c r="M122" s="41"/>
      <c r="N122" s="40"/>
      <c r="O122" s="40"/>
      <c r="P122" s="40"/>
      <c r="Q122" s="42"/>
      <c r="R122" s="42"/>
      <c r="S122" s="42"/>
      <c r="T122" s="42"/>
      <c r="U122" s="42"/>
      <c r="V122" s="43"/>
    </row>
    <row r="123" spans="1:22" x14ac:dyDescent="0.25">
      <c r="A123" s="62"/>
      <c r="B123" s="64"/>
      <c r="C123" s="66"/>
      <c r="D123" s="68"/>
      <c r="E123" s="68"/>
      <c r="F123" s="70"/>
      <c r="G123" s="60"/>
      <c r="H123" s="44" t="s">
        <v>1290</v>
      </c>
      <c r="I123" s="45">
        <v>-0.18190463889167952</v>
      </c>
      <c r="J123" s="45">
        <v>4.3044465501103746E-2</v>
      </c>
      <c r="K123" s="45">
        <v>-2.5298663575076263E-2</v>
      </c>
      <c r="L123" s="45">
        <v>6.0471852522686609E-2</v>
      </c>
      <c r="M123" s="45">
        <v>-0.1199001329240027</v>
      </c>
      <c r="N123" s="45">
        <v>1.3782952203117649E-2</v>
      </c>
      <c r="O123" s="45">
        <v>1.7493796844874065E-3</v>
      </c>
      <c r="P123" s="45">
        <v>-5.4773116840721281E-2</v>
      </c>
      <c r="Q123" s="45">
        <v>1.5015845633912894E-2</v>
      </c>
      <c r="R123" s="45">
        <v>2.7403860322603002E-2</v>
      </c>
      <c r="S123" s="45">
        <v>9.7809438497681755E-2</v>
      </c>
      <c r="T123" s="45">
        <v>-5.8383083079941112E-2</v>
      </c>
      <c r="U123" s="45">
        <v>6.8366172899914091E-2</v>
      </c>
      <c r="V123" s="46" t="s">
        <v>1287</v>
      </c>
    </row>
    <row r="124" spans="1:22" x14ac:dyDescent="0.25">
      <c r="A124" s="62"/>
      <c r="B124" s="65"/>
      <c r="C124" s="66"/>
      <c r="D124" s="69"/>
      <c r="E124" s="69"/>
      <c r="F124" s="70"/>
      <c r="G124" s="61"/>
      <c r="H124" s="47" t="s">
        <v>1291</v>
      </c>
      <c r="I124" s="48">
        <v>4.5185000000000003E-2</v>
      </c>
      <c r="J124" s="48">
        <v>3.8468000000000002E-2</v>
      </c>
      <c r="K124" s="48">
        <v>3.8861199999999999E-2</v>
      </c>
      <c r="L124" s="48">
        <v>4.0604800000000003E-2</v>
      </c>
      <c r="M124" s="48">
        <v>5.1277400000000001E-2</v>
      </c>
      <c r="N124" s="48">
        <v>4.74679E-2</v>
      </c>
      <c r="O124" s="48">
        <v>5.0715299999999998E-2</v>
      </c>
      <c r="P124" s="48">
        <v>4.7955699999999997E-2</v>
      </c>
      <c r="Q124" s="48">
        <v>4.4483300000000003E-2</v>
      </c>
      <c r="R124" s="48">
        <v>5.1881000000000004E-2</v>
      </c>
      <c r="S124" s="48">
        <v>4.3901300000000004E-2</v>
      </c>
      <c r="T124" s="48">
        <v>4.1764099999999998E-2</v>
      </c>
      <c r="U124" s="48">
        <v>3.9843199999999995E-2</v>
      </c>
      <c r="V124" s="49" t="s">
        <v>1287</v>
      </c>
    </row>
    <row r="125" spans="1:22" x14ac:dyDescent="0.25">
      <c r="A125" s="62" t="s">
        <v>479</v>
      </c>
      <c r="B125" s="63" t="s">
        <v>1365</v>
      </c>
      <c r="C125" s="66" t="s">
        <v>1366</v>
      </c>
      <c r="D125" s="67">
        <v>5.50567E-2</v>
      </c>
      <c r="E125" s="67">
        <v>3.591954022988505E-5</v>
      </c>
      <c r="F125" s="70">
        <v>44818</v>
      </c>
      <c r="G125" s="59" t="s">
        <v>1289</v>
      </c>
      <c r="H125" s="39"/>
      <c r="I125" s="40"/>
      <c r="J125" s="40"/>
      <c r="K125" s="40"/>
      <c r="L125" s="41"/>
      <c r="M125" s="41"/>
      <c r="N125" s="40"/>
      <c r="O125" s="40"/>
      <c r="P125" s="40"/>
      <c r="Q125" s="42"/>
      <c r="R125" s="42"/>
      <c r="S125" s="42"/>
      <c r="T125" s="42"/>
      <c r="U125" s="42"/>
      <c r="V125" s="43"/>
    </row>
    <row r="126" spans="1:22" x14ac:dyDescent="0.25">
      <c r="A126" s="62"/>
      <c r="B126" s="64"/>
      <c r="C126" s="66"/>
      <c r="D126" s="68"/>
      <c r="E126" s="68"/>
      <c r="F126" s="70"/>
      <c r="G126" s="60"/>
      <c r="H126" s="44" t="s">
        <v>1290</v>
      </c>
      <c r="I126" s="45">
        <v>-0.17595553598291902</v>
      </c>
      <c r="J126" s="45">
        <v>0.14348168163855979</v>
      </c>
      <c r="K126" s="45">
        <v>0.15538567904118428</v>
      </c>
      <c r="L126" s="45">
        <v>0.28861120188536682</v>
      </c>
      <c r="M126" s="45">
        <v>-0.11932373381330941</v>
      </c>
      <c r="N126" s="45">
        <v>0.13951547455282087</v>
      </c>
      <c r="O126" s="45">
        <v>0.20141488464431845</v>
      </c>
      <c r="P126" s="45">
        <v>-2.2952052054432293E-2</v>
      </c>
      <c r="Q126" s="45">
        <v>6.3022888603096572E-2</v>
      </c>
      <c r="R126" s="45">
        <v>0.38173141950107037</v>
      </c>
      <c r="S126" s="45">
        <v>0.1321272</v>
      </c>
      <c r="T126" s="45">
        <v>1.3781400000000055E-2</v>
      </c>
      <c r="U126" s="45">
        <v>0.26185419999999993</v>
      </c>
      <c r="V126" s="46">
        <v>0.46849150000000006</v>
      </c>
    </row>
    <row r="127" spans="1:22" x14ac:dyDescent="0.25">
      <c r="A127" s="62"/>
      <c r="B127" s="65"/>
      <c r="C127" s="66"/>
      <c r="D127" s="69"/>
      <c r="E127" s="69"/>
      <c r="F127" s="70"/>
      <c r="G127" s="61"/>
      <c r="H127" s="47" t="s">
        <v>1291</v>
      </c>
      <c r="I127" s="48">
        <v>3.5599999999999998E-5</v>
      </c>
      <c r="J127" s="48">
        <v>2.94E-5</v>
      </c>
      <c r="K127" s="48">
        <v>3.3600000000000004E-5</v>
      </c>
      <c r="L127" s="48">
        <v>3.8800000000000001E-5</v>
      </c>
      <c r="M127" s="48">
        <v>5.0000000000000002E-5</v>
      </c>
      <c r="N127" s="48">
        <v>6.9564000000000006E-3</v>
      </c>
      <c r="O127" s="48">
        <v>9.3261000000000004E-3</v>
      </c>
      <c r="P127" s="48">
        <v>5.1171000000000003E-3</v>
      </c>
      <c r="Q127" s="48">
        <v>8.8239999999999998E-4</v>
      </c>
      <c r="R127" s="48">
        <v>1.0630000000000001E-3</v>
      </c>
      <c r="S127" s="48">
        <v>0</v>
      </c>
      <c r="T127" s="48">
        <v>0</v>
      </c>
      <c r="U127" s="48">
        <v>0</v>
      </c>
      <c r="V127" s="49">
        <v>0</v>
      </c>
    </row>
    <row r="128" spans="1:22" x14ac:dyDescent="0.25">
      <c r="A128" s="62" t="s">
        <v>267</v>
      </c>
      <c r="B128" s="63" t="s">
        <v>1367</v>
      </c>
      <c r="C128" s="66" t="s">
        <v>1308</v>
      </c>
      <c r="D128" s="67">
        <v>3.9230599999999997E-2</v>
      </c>
      <c r="E128" s="67">
        <v>7.4945664393314841E-5</v>
      </c>
      <c r="F128" s="70">
        <v>44993</v>
      </c>
      <c r="G128" s="59" t="s">
        <v>1289</v>
      </c>
      <c r="H128" s="39"/>
      <c r="I128" s="40"/>
      <c r="J128" s="40"/>
      <c r="K128" s="40"/>
      <c r="L128" s="41"/>
      <c r="M128" s="41"/>
      <c r="N128" s="40"/>
      <c r="O128" s="40"/>
      <c r="P128" s="40"/>
      <c r="Q128" s="42"/>
      <c r="R128" s="42"/>
      <c r="S128" s="42"/>
      <c r="T128" s="42"/>
      <c r="U128" s="42"/>
      <c r="V128" s="43"/>
    </row>
    <row r="129" spans="1:22" x14ac:dyDescent="0.25">
      <c r="A129" s="62"/>
      <c r="B129" s="64"/>
      <c r="C129" s="66"/>
      <c r="D129" s="68"/>
      <c r="E129" s="68"/>
      <c r="F129" s="70"/>
      <c r="G129" s="60"/>
      <c r="H129" s="44" t="s">
        <v>1290</v>
      </c>
      <c r="I129" s="45">
        <v>-0.17905090260595069</v>
      </c>
      <c r="J129" s="45">
        <v>7.8547667206499305E-2</v>
      </c>
      <c r="K129" s="45">
        <v>0.10398895994741153</v>
      </c>
      <c r="L129" s="45">
        <v>0.12817239694653426</v>
      </c>
      <c r="M129" s="45">
        <v>-7.2872024522891543E-2</v>
      </c>
      <c r="N129" s="45">
        <v>8.1074394022162766E-2</v>
      </c>
      <c r="O129" s="45">
        <v>4.9030072501905497E-3</v>
      </c>
      <c r="P129" s="45">
        <v>-2.2947978232215061E-3</v>
      </c>
      <c r="Q129" s="45">
        <v>8.2376543225172627E-2</v>
      </c>
      <c r="R129" s="45">
        <v>8.7709381206367176E-2</v>
      </c>
      <c r="S129" s="45">
        <v>7.5953033372244017E-2</v>
      </c>
      <c r="T129" s="45">
        <v>-3.4098000000000003E-2</v>
      </c>
      <c r="U129" s="45">
        <v>0.10973410000000006</v>
      </c>
      <c r="V129" s="46">
        <v>6.4148547679321766E-2</v>
      </c>
    </row>
    <row r="130" spans="1:22" x14ac:dyDescent="0.25">
      <c r="A130" s="62"/>
      <c r="B130" s="65"/>
      <c r="C130" s="66"/>
      <c r="D130" s="69"/>
      <c r="E130" s="69"/>
      <c r="F130" s="70"/>
      <c r="G130" s="61"/>
      <c r="H130" s="47" t="s">
        <v>1291</v>
      </c>
      <c r="I130" s="48">
        <v>7.6500000000000003E-5</v>
      </c>
      <c r="J130" s="48">
        <v>6.2799999999999995E-5</v>
      </c>
      <c r="K130" s="48">
        <v>6.7700000000000006E-5</v>
      </c>
      <c r="L130" s="48">
        <v>1.9434999999999999E-3</v>
      </c>
      <c r="M130" s="48">
        <v>3.3727000000000002E-3</v>
      </c>
      <c r="N130" s="48">
        <v>1.6889499999999998E-2</v>
      </c>
      <c r="O130" s="48">
        <v>1.27458E-2</v>
      </c>
      <c r="P130" s="48">
        <v>7.8012000000000003E-3</v>
      </c>
      <c r="Q130" s="48">
        <v>8.8854999999999993E-3</v>
      </c>
      <c r="R130" s="48">
        <v>1.4734100000000002E-2</v>
      </c>
      <c r="S130" s="48">
        <v>1.4720500000000001E-2</v>
      </c>
      <c r="T130" s="48">
        <v>1.3478799999999999E-2</v>
      </c>
      <c r="U130" s="48">
        <v>0</v>
      </c>
      <c r="V130" s="49">
        <v>8.1489800000000001E-2</v>
      </c>
    </row>
    <row r="131" spans="1:22" x14ac:dyDescent="0.25">
      <c r="A131" s="62" t="s">
        <v>268</v>
      </c>
      <c r="B131" s="63" t="s">
        <v>1368</v>
      </c>
      <c r="C131" s="66" t="s">
        <v>1327</v>
      </c>
      <c r="D131" s="67">
        <v>0.11505890000000001</v>
      </c>
      <c r="E131" s="67">
        <v>2.8161081385525203E-4</v>
      </c>
      <c r="F131" s="70">
        <v>44818</v>
      </c>
      <c r="G131" s="59" t="s">
        <v>1289</v>
      </c>
      <c r="H131" s="39"/>
      <c r="I131" s="40"/>
      <c r="J131" s="40"/>
      <c r="K131" s="40"/>
      <c r="L131" s="41"/>
      <c r="M131" s="41"/>
      <c r="N131" s="40"/>
      <c r="O131" s="40"/>
      <c r="P131" s="40"/>
      <c r="Q131" s="42"/>
      <c r="R131" s="42"/>
      <c r="S131" s="42"/>
      <c r="T131" s="42"/>
      <c r="U131" s="42"/>
      <c r="V131" s="43"/>
    </row>
    <row r="132" spans="1:22" x14ac:dyDescent="0.25">
      <c r="A132" s="62"/>
      <c r="B132" s="64"/>
      <c r="C132" s="66"/>
      <c r="D132" s="68"/>
      <c r="E132" s="68"/>
      <c r="F132" s="70"/>
      <c r="G132" s="60"/>
      <c r="H132" s="44" t="s">
        <v>1290</v>
      </c>
      <c r="I132" s="45">
        <v>-0.34508138925631626</v>
      </c>
      <c r="J132" s="45">
        <v>-3.5742002181609389E-2</v>
      </c>
      <c r="K132" s="45">
        <v>0.41495337904677654</v>
      </c>
      <c r="L132" s="45">
        <v>0.28252090839417021</v>
      </c>
      <c r="M132" s="45">
        <v>-0.14332730988654352</v>
      </c>
      <c r="N132" s="45">
        <v>0.35640962589211944</v>
      </c>
      <c r="O132" s="45">
        <v>-3.3426636047142466E-2</v>
      </c>
      <c r="P132" s="45">
        <v>0.18418252759183917</v>
      </c>
      <c r="Q132" s="45">
        <v>-6.973191331620765E-2</v>
      </c>
      <c r="R132" s="45">
        <v>0.34450640616171402</v>
      </c>
      <c r="S132" s="45">
        <v>0.10767159999999998</v>
      </c>
      <c r="T132" s="45">
        <v>-0.13008280238862657</v>
      </c>
      <c r="U132" s="45">
        <v>9.2946699999999938E-2</v>
      </c>
      <c r="V132" s="46">
        <v>-1.3506746234825617E-2</v>
      </c>
    </row>
    <row r="133" spans="1:22" x14ac:dyDescent="0.25">
      <c r="A133" s="62"/>
      <c r="B133" s="65"/>
      <c r="C133" s="66"/>
      <c r="D133" s="69"/>
      <c r="E133" s="69"/>
      <c r="F133" s="70"/>
      <c r="G133" s="61"/>
      <c r="H133" s="47" t="s">
        <v>1291</v>
      </c>
      <c r="I133" s="48">
        <v>2.7329999999999998E-4</v>
      </c>
      <c r="J133" s="48">
        <v>1.7899999999999999E-4</v>
      </c>
      <c r="K133" s="48">
        <v>1.7260000000000002E-4</v>
      </c>
      <c r="L133" s="48">
        <v>2.4420000000000003E-4</v>
      </c>
      <c r="M133" s="48">
        <v>3.1320000000000002E-4</v>
      </c>
      <c r="N133" s="48">
        <v>8.049000000000001E-4</v>
      </c>
      <c r="O133" s="48">
        <v>3.6390000000000001E-4</v>
      </c>
      <c r="P133" s="48">
        <v>7.0349999999999992E-4</v>
      </c>
      <c r="Q133" s="48">
        <v>8.3299999999999997E-4</v>
      </c>
      <c r="R133" s="48">
        <v>3.4870000000000001E-3</v>
      </c>
      <c r="S133" s="48">
        <v>0</v>
      </c>
      <c r="T133" s="48">
        <v>5.7499999999999999E-4</v>
      </c>
      <c r="U133" s="48">
        <v>0</v>
      </c>
      <c r="V133" s="49">
        <v>1.6402000000000001E-3</v>
      </c>
    </row>
    <row r="134" spans="1:22" x14ac:dyDescent="0.25">
      <c r="A134" s="62" t="s">
        <v>277</v>
      </c>
      <c r="B134" s="63" t="s">
        <v>1369</v>
      </c>
      <c r="C134" s="66" t="s">
        <v>1302</v>
      </c>
      <c r="D134" s="67">
        <v>9.7946000000000005E-3</v>
      </c>
      <c r="E134" s="67">
        <v>2.4224247318029763E-2</v>
      </c>
      <c r="F134" s="70">
        <v>44698</v>
      </c>
      <c r="G134" s="59" t="s">
        <v>1289</v>
      </c>
      <c r="H134" s="39"/>
      <c r="I134" s="40"/>
      <c r="J134" s="40"/>
      <c r="K134" s="40"/>
      <c r="L134" s="41"/>
      <c r="M134" s="41"/>
      <c r="N134" s="40"/>
      <c r="O134" s="40"/>
      <c r="P134" s="40"/>
      <c r="Q134" s="42"/>
      <c r="R134" s="42"/>
      <c r="S134" s="42"/>
      <c r="T134" s="42"/>
      <c r="U134" s="42"/>
      <c r="V134" s="43"/>
    </row>
    <row r="135" spans="1:22" x14ac:dyDescent="0.25">
      <c r="A135" s="62"/>
      <c r="B135" s="64"/>
      <c r="C135" s="66"/>
      <c r="D135" s="68"/>
      <c r="E135" s="68"/>
      <c r="F135" s="70"/>
      <c r="G135" s="60"/>
      <c r="H135" s="44" t="s">
        <v>1290</v>
      </c>
      <c r="I135" s="45">
        <v>-0.15188263669421698</v>
      </c>
      <c r="J135" s="45">
        <v>-5.3449000000000005E-3</v>
      </c>
      <c r="K135" s="45">
        <v>-3.6787083584739699E-2</v>
      </c>
      <c r="L135" s="45">
        <v>7.8922600000000009E-2</v>
      </c>
      <c r="M135" s="45">
        <v>-0.12721049989241917</v>
      </c>
      <c r="N135" s="45">
        <v>2.6345399999999998E-2</v>
      </c>
      <c r="O135" s="45">
        <v>6.9916699999999998E-2</v>
      </c>
      <c r="P135" s="45" t="s">
        <v>1287</v>
      </c>
      <c r="Q135" s="45" t="s">
        <v>1287</v>
      </c>
      <c r="R135" s="45" t="s">
        <v>1287</v>
      </c>
      <c r="S135" s="45" t="s">
        <v>1287</v>
      </c>
      <c r="T135" s="45" t="s">
        <v>1287</v>
      </c>
      <c r="U135" s="45" t="s">
        <v>1287</v>
      </c>
      <c r="V135" s="46" t="s">
        <v>1287</v>
      </c>
    </row>
    <row r="136" spans="1:22" x14ac:dyDescent="0.25">
      <c r="A136" s="62"/>
      <c r="B136" s="65"/>
      <c r="C136" s="66"/>
      <c r="D136" s="69"/>
      <c r="E136" s="69"/>
      <c r="F136" s="70"/>
      <c r="G136" s="61"/>
      <c r="H136" s="47" t="s">
        <v>1291</v>
      </c>
      <c r="I136" s="48">
        <v>2.5083600000000001E-2</v>
      </c>
      <c r="J136" s="48">
        <v>2.0277799999999999E-2</v>
      </c>
      <c r="K136" s="48">
        <v>2.6724499999999998E-2</v>
      </c>
      <c r="L136" s="48">
        <v>2.9801600000000001E-2</v>
      </c>
      <c r="M136" s="48">
        <v>4.5724999999999995E-2</v>
      </c>
      <c r="N136" s="48">
        <v>3.8914799999999999E-2</v>
      </c>
      <c r="O136" s="48">
        <v>1.1813199999999999E-2</v>
      </c>
      <c r="P136" s="48" t="s">
        <v>1287</v>
      </c>
      <c r="Q136" s="48" t="s">
        <v>1287</v>
      </c>
      <c r="R136" s="48" t="s">
        <v>1287</v>
      </c>
      <c r="S136" s="48" t="s">
        <v>1287</v>
      </c>
      <c r="T136" s="48" t="s">
        <v>1287</v>
      </c>
      <c r="U136" s="48">
        <v>0</v>
      </c>
      <c r="V136" s="49" t="s">
        <v>1287</v>
      </c>
    </row>
    <row r="137" spans="1:22" x14ac:dyDescent="0.25">
      <c r="A137" s="62" t="s">
        <v>1370</v>
      </c>
      <c r="B137" s="63" t="s">
        <v>1371</v>
      </c>
      <c r="C137" s="66" t="s">
        <v>1321</v>
      </c>
      <c r="D137" s="67">
        <v>8.5203100000000004E-2</v>
      </c>
      <c r="E137" s="67" t="s">
        <v>1287</v>
      </c>
      <c r="F137" s="70" t="s">
        <v>1288</v>
      </c>
      <c r="G137" s="59" t="s">
        <v>1289</v>
      </c>
      <c r="H137" s="39"/>
      <c r="I137" s="40"/>
      <c r="J137" s="40"/>
      <c r="K137" s="40"/>
      <c r="L137" s="41"/>
      <c r="M137" s="41"/>
      <c r="N137" s="40"/>
      <c r="O137" s="40"/>
      <c r="P137" s="40"/>
      <c r="Q137" s="42"/>
      <c r="R137" s="42"/>
      <c r="S137" s="42"/>
      <c r="T137" s="42"/>
      <c r="U137" s="42"/>
      <c r="V137" s="43"/>
    </row>
    <row r="138" spans="1:22" x14ac:dyDescent="0.25">
      <c r="A138" s="62"/>
      <c r="B138" s="64"/>
      <c r="C138" s="66"/>
      <c r="D138" s="68"/>
      <c r="E138" s="68"/>
      <c r="F138" s="70"/>
      <c r="G138" s="60"/>
      <c r="H138" s="44" t="s">
        <v>1290</v>
      </c>
      <c r="I138" s="45">
        <v>-0.21961110000000006</v>
      </c>
      <c r="J138" s="45">
        <v>0.22296939999999998</v>
      </c>
      <c r="K138" s="45">
        <v>-3.3811900000000006E-2</v>
      </c>
      <c r="L138" s="45">
        <v>0.30904470000000006</v>
      </c>
      <c r="M138" s="45">
        <v>-0.17927270000000006</v>
      </c>
      <c r="N138" s="45" t="s">
        <v>1287</v>
      </c>
      <c r="O138" s="45" t="s">
        <v>1287</v>
      </c>
      <c r="P138" s="45" t="s">
        <v>1287</v>
      </c>
      <c r="Q138" s="45" t="s">
        <v>1287</v>
      </c>
      <c r="R138" s="45" t="s">
        <v>1287</v>
      </c>
      <c r="S138" s="45" t="s">
        <v>1287</v>
      </c>
      <c r="T138" s="45" t="s">
        <v>1287</v>
      </c>
      <c r="U138" s="45" t="s">
        <v>1287</v>
      </c>
      <c r="V138" s="46" t="s">
        <v>1287</v>
      </c>
    </row>
    <row r="139" spans="1:22" x14ac:dyDescent="0.25">
      <c r="A139" s="62"/>
      <c r="B139" s="65"/>
      <c r="C139" s="66"/>
      <c r="D139" s="69"/>
      <c r="E139" s="69"/>
      <c r="F139" s="70"/>
      <c r="G139" s="61"/>
      <c r="H139" s="47" t="s">
        <v>1291</v>
      </c>
      <c r="I139" s="48">
        <v>0</v>
      </c>
      <c r="J139" s="48">
        <v>0</v>
      </c>
      <c r="K139" s="48">
        <v>0</v>
      </c>
      <c r="L139" s="48">
        <v>0</v>
      </c>
      <c r="M139" s="48">
        <v>0</v>
      </c>
      <c r="N139" s="48" t="s">
        <v>1287</v>
      </c>
      <c r="O139" s="48" t="s">
        <v>1287</v>
      </c>
      <c r="P139" s="48" t="s">
        <v>1287</v>
      </c>
      <c r="Q139" s="48" t="s">
        <v>1287</v>
      </c>
      <c r="R139" s="48" t="s">
        <v>1287</v>
      </c>
      <c r="S139" s="48" t="s">
        <v>1287</v>
      </c>
      <c r="T139" s="48" t="s">
        <v>1287</v>
      </c>
      <c r="U139" s="48">
        <v>0</v>
      </c>
      <c r="V139" s="49" t="s">
        <v>1287</v>
      </c>
    </row>
    <row r="140" spans="1:22" x14ac:dyDescent="0.25">
      <c r="A140" s="62" t="s">
        <v>480</v>
      </c>
      <c r="B140" s="63" t="s">
        <v>1372</v>
      </c>
      <c r="C140" s="66" t="s">
        <v>1373</v>
      </c>
      <c r="D140" s="67">
        <v>7.9317200000000004E-2</v>
      </c>
      <c r="E140" s="67" t="s">
        <v>1287</v>
      </c>
      <c r="F140" s="70" t="s">
        <v>1288</v>
      </c>
      <c r="G140" s="59" t="s">
        <v>1289</v>
      </c>
      <c r="H140" s="39"/>
      <c r="I140" s="40"/>
      <c r="J140" s="40"/>
      <c r="K140" s="40"/>
      <c r="L140" s="41"/>
      <c r="M140" s="41"/>
      <c r="N140" s="40"/>
      <c r="O140" s="40"/>
      <c r="P140" s="40"/>
      <c r="Q140" s="42"/>
      <c r="R140" s="42"/>
      <c r="S140" s="42"/>
      <c r="T140" s="42"/>
      <c r="U140" s="42"/>
      <c r="V140" s="43"/>
    </row>
    <row r="141" spans="1:22" x14ac:dyDescent="0.25">
      <c r="A141" s="62"/>
      <c r="B141" s="64"/>
      <c r="C141" s="66"/>
      <c r="D141" s="68"/>
      <c r="E141" s="68"/>
      <c r="F141" s="70"/>
      <c r="G141" s="60"/>
      <c r="H141" s="44" t="s">
        <v>1290</v>
      </c>
      <c r="I141" s="45">
        <v>-0.16712610000000006</v>
      </c>
      <c r="J141" s="45">
        <v>0.23529140000000001</v>
      </c>
      <c r="K141" s="45">
        <v>6.0324600000000006E-2</v>
      </c>
      <c r="L141" s="45">
        <v>0.16826760000000007</v>
      </c>
      <c r="M141" s="45">
        <v>-0.27567279999999994</v>
      </c>
      <c r="N141" s="45">
        <v>0.1428045</v>
      </c>
      <c r="O141" s="45">
        <v>0.10534249999999989</v>
      </c>
      <c r="P141" s="45">
        <v>0.32234300000000005</v>
      </c>
      <c r="Q141" s="45">
        <v>1.0189400000000015E-2</v>
      </c>
      <c r="R141" s="45">
        <v>0.3490762999999999</v>
      </c>
      <c r="S141" s="45">
        <v>0.17944859999999996</v>
      </c>
      <c r="T141" s="45">
        <v>-0.2511487</v>
      </c>
      <c r="U141" s="45">
        <v>0.34159019999999995</v>
      </c>
      <c r="V141" s="46" t="s">
        <v>1287</v>
      </c>
    </row>
    <row r="142" spans="1:22" x14ac:dyDescent="0.25">
      <c r="A142" s="62"/>
      <c r="B142" s="65"/>
      <c r="C142" s="66"/>
      <c r="D142" s="69"/>
      <c r="E142" s="69"/>
      <c r="F142" s="70"/>
      <c r="G142" s="61"/>
      <c r="H142" s="47" t="s">
        <v>1291</v>
      </c>
      <c r="I142" s="48">
        <v>0</v>
      </c>
      <c r="J142" s="48">
        <v>0</v>
      </c>
      <c r="K142" s="48">
        <v>0</v>
      </c>
      <c r="L142" s="48">
        <v>0</v>
      </c>
      <c r="M142" s="48">
        <v>0</v>
      </c>
      <c r="N142" s="48">
        <v>0</v>
      </c>
      <c r="O142" s="48">
        <v>0</v>
      </c>
      <c r="P142" s="48">
        <v>0</v>
      </c>
      <c r="Q142" s="48">
        <v>0</v>
      </c>
      <c r="R142" s="48">
        <v>0</v>
      </c>
      <c r="S142" s="48">
        <v>0</v>
      </c>
      <c r="T142" s="48">
        <v>0</v>
      </c>
      <c r="U142" s="48">
        <v>0</v>
      </c>
      <c r="V142" s="49" t="s">
        <v>1287</v>
      </c>
    </row>
    <row r="143" spans="1:22" x14ac:dyDescent="0.25">
      <c r="A143" s="62" t="s">
        <v>481</v>
      </c>
      <c r="B143" s="63" t="s">
        <v>1374</v>
      </c>
      <c r="C143" s="66" t="s">
        <v>1375</v>
      </c>
      <c r="D143" s="67">
        <v>3.0183100000000001E-2</v>
      </c>
      <c r="E143" s="67" t="s">
        <v>1287</v>
      </c>
      <c r="F143" s="70" t="s">
        <v>1288</v>
      </c>
      <c r="G143" s="59" t="s">
        <v>1289</v>
      </c>
      <c r="H143" s="39"/>
      <c r="I143" s="40"/>
      <c r="J143" s="40"/>
      <c r="K143" s="40"/>
      <c r="L143" s="41"/>
      <c r="M143" s="41"/>
      <c r="N143" s="40"/>
      <c r="O143" s="40"/>
      <c r="P143" s="40"/>
      <c r="Q143" s="42"/>
      <c r="R143" s="42"/>
      <c r="S143" s="42"/>
      <c r="T143" s="42"/>
      <c r="U143" s="42"/>
      <c r="V143" s="43"/>
    </row>
    <row r="144" spans="1:22" x14ac:dyDescent="0.25">
      <c r="A144" s="62"/>
      <c r="B144" s="64"/>
      <c r="C144" s="66"/>
      <c r="D144" s="68"/>
      <c r="E144" s="68"/>
      <c r="F144" s="70"/>
      <c r="G144" s="60"/>
      <c r="H144" s="44" t="s">
        <v>1290</v>
      </c>
      <c r="I144" s="45">
        <v>-0.11959870000000006</v>
      </c>
      <c r="J144" s="45">
        <v>0.27848349999999999</v>
      </c>
      <c r="K144" s="45">
        <v>5.9523200000000005E-2</v>
      </c>
      <c r="L144" s="45">
        <v>0.25888219999999995</v>
      </c>
      <c r="M144" s="45">
        <v>-0.25721949999999993</v>
      </c>
      <c r="N144" s="45">
        <v>0.24304580000000001</v>
      </c>
      <c r="O144" s="45">
        <v>0.21148849999999997</v>
      </c>
      <c r="P144" s="45">
        <v>0.3646164999999999</v>
      </c>
      <c r="Q144" s="45">
        <v>8.8671299999999897E-2</v>
      </c>
      <c r="R144" s="45">
        <v>0.36880429999999986</v>
      </c>
      <c r="S144" s="45">
        <v>0.12307489999999999</v>
      </c>
      <c r="T144" s="45">
        <v>-0.21044859999999999</v>
      </c>
      <c r="U144" s="45">
        <v>0.28293210000000002</v>
      </c>
      <c r="V144" s="46" t="s">
        <v>1287</v>
      </c>
    </row>
    <row r="145" spans="1:22" x14ac:dyDescent="0.25">
      <c r="A145" s="62"/>
      <c r="B145" s="65"/>
      <c r="C145" s="66"/>
      <c r="D145" s="69"/>
      <c r="E145" s="69"/>
      <c r="F145" s="70"/>
      <c r="G145" s="61"/>
      <c r="H145" s="47" t="s">
        <v>1291</v>
      </c>
      <c r="I145" s="48">
        <v>0</v>
      </c>
      <c r="J145" s="48">
        <v>0</v>
      </c>
      <c r="K145" s="48">
        <v>0</v>
      </c>
      <c r="L145" s="48">
        <v>0</v>
      </c>
      <c r="M145" s="48">
        <v>0</v>
      </c>
      <c r="N145" s="48">
        <v>0</v>
      </c>
      <c r="O145" s="48">
        <v>0</v>
      </c>
      <c r="P145" s="48">
        <v>0</v>
      </c>
      <c r="Q145" s="48">
        <v>0</v>
      </c>
      <c r="R145" s="48">
        <v>0</v>
      </c>
      <c r="S145" s="48">
        <v>0</v>
      </c>
      <c r="T145" s="48">
        <v>0</v>
      </c>
      <c r="U145" s="48">
        <v>0</v>
      </c>
      <c r="V145" s="49" t="s">
        <v>1287</v>
      </c>
    </row>
    <row r="146" spans="1:22" x14ac:dyDescent="0.25">
      <c r="A146" s="62" t="s">
        <v>290</v>
      </c>
      <c r="B146" s="63" t="s">
        <v>1376</v>
      </c>
      <c r="C146" s="66" t="s">
        <v>1377</v>
      </c>
      <c r="D146" s="67">
        <v>1.2351E-3</v>
      </c>
      <c r="E146" s="67">
        <v>2.1354538956397426E-2</v>
      </c>
      <c r="F146" s="70">
        <v>45092</v>
      </c>
      <c r="G146" s="59" t="s">
        <v>1289</v>
      </c>
      <c r="H146" s="39"/>
      <c r="I146" s="40"/>
      <c r="J146" s="40"/>
      <c r="K146" s="40"/>
      <c r="L146" s="41"/>
      <c r="M146" s="41"/>
      <c r="N146" s="40"/>
      <c r="O146" s="40"/>
      <c r="P146" s="40"/>
      <c r="Q146" s="42"/>
      <c r="R146" s="42"/>
      <c r="S146" s="42"/>
      <c r="T146" s="42"/>
      <c r="U146" s="42"/>
      <c r="V146" s="43"/>
    </row>
    <row r="147" spans="1:22" x14ac:dyDescent="0.25">
      <c r="A147" s="62"/>
      <c r="B147" s="64"/>
      <c r="C147" s="66"/>
      <c r="D147" s="68"/>
      <c r="E147" s="68"/>
      <c r="F147" s="70"/>
      <c r="G147" s="60"/>
      <c r="H147" s="44" t="s">
        <v>1290</v>
      </c>
      <c r="I147" s="45">
        <v>-2.8163099999999996E-2</v>
      </c>
      <c r="J147" s="45">
        <v>1.5271394958979112E-2</v>
      </c>
      <c r="K147" s="45">
        <v>-1.2597728387488849E-2</v>
      </c>
      <c r="L147" s="45">
        <v>2.3745099999999963E-2</v>
      </c>
      <c r="M147" s="45">
        <v>-6.0736999999999597E-3</v>
      </c>
      <c r="N147" s="45">
        <v>1.2296899999999944E-2</v>
      </c>
      <c r="O147" s="45">
        <v>-1.1551745729330598E-2</v>
      </c>
      <c r="P147" s="45">
        <v>7.1691000000000393E-3</v>
      </c>
      <c r="Q147" s="45">
        <v>1.8249799999999983E-2</v>
      </c>
      <c r="R147" s="45">
        <v>2.509579999999989E-2</v>
      </c>
      <c r="S147" s="45">
        <v>4.1932099999999917E-2</v>
      </c>
      <c r="T147" s="45">
        <v>1.0181500000000065E-2</v>
      </c>
      <c r="U147" s="45">
        <v>4.0475700000000003E-2</v>
      </c>
      <c r="V147" s="46" t="s">
        <v>1287</v>
      </c>
    </row>
    <row r="148" spans="1:22" x14ac:dyDescent="0.25">
      <c r="A148" s="62"/>
      <c r="B148" s="65"/>
      <c r="C148" s="66"/>
      <c r="D148" s="69"/>
      <c r="E148" s="69"/>
      <c r="F148" s="70"/>
      <c r="G148" s="61"/>
      <c r="H148" s="47" t="s">
        <v>1291</v>
      </c>
      <c r="I148" s="48">
        <v>0</v>
      </c>
      <c r="J148" s="48">
        <v>1.25925E-2</v>
      </c>
      <c r="K148" s="48">
        <v>1.6409E-3</v>
      </c>
      <c r="L148" s="48">
        <v>0</v>
      </c>
      <c r="M148" s="48">
        <v>0</v>
      </c>
      <c r="N148" s="48">
        <v>0</v>
      </c>
      <c r="O148" s="48">
        <v>2.3715400000000001E-2</v>
      </c>
      <c r="P148" s="48">
        <v>0</v>
      </c>
      <c r="Q148" s="48">
        <v>0</v>
      </c>
      <c r="R148" s="48">
        <v>0</v>
      </c>
      <c r="S148" s="48">
        <v>0</v>
      </c>
      <c r="T148" s="48">
        <v>0</v>
      </c>
      <c r="U148" s="48">
        <v>0</v>
      </c>
      <c r="V148" s="49" t="s">
        <v>1287</v>
      </c>
    </row>
    <row r="149" spans="1:22" x14ac:dyDescent="0.25">
      <c r="A149" s="62" t="s">
        <v>16</v>
      </c>
      <c r="B149" s="63" t="s">
        <v>1378</v>
      </c>
      <c r="C149" s="66" t="s">
        <v>1327</v>
      </c>
      <c r="D149" s="67">
        <v>9.0872499999999995E-2</v>
      </c>
      <c r="E149" s="67">
        <v>1.1140391988137401E-2</v>
      </c>
      <c r="F149" s="70">
        <v>44902</v>
      </c>
      <c r="G149" s="59" t="s">
        <v>1289</v>
      </c>
      <c r="H149" s="39"/>
      <c r="I149" s="40"/>
      <c r="J149" s="40"/>
      <c r="K149" s="40"/>
      <c r="L149" s="41"/>
      <c r="M149" s="41"/>
      <c r="N149" s="40"/>
      <c r="O149" s="40"/>
      <c r="P149" s="40"/>
      <c r="Q149" s="42"/>
      <c r="R149" s="42"/>
      <c r="S149" s="42"/>
      <c r="T149" s="42"/>
      <c r="U149" s="42"/>
      <c r="V149" s="43"/>
    </row>
    <row r="150" spans="1:22" x14ac:dyDescent="0.25">
      <c r="A150" s="62"/>
      <c r="B150" s="64"/>
      <c r="C150" s="66"/>
      <c r="D150" s="68"/>
      <c r="E150" s="68"/>
      <c r="F150" s="70"/>
      <c r="G150" s="60"/>
      <c r="H150" s="44" t="s">
        <v>1290</v>
      </c>
      <c r="I150" s="45">
        <v>-0.12019993849828037</v>
      </c>
      <c r="J150" s="45">
        <v>7.4415955585430016E-2</v>
      </c>
      <c r="K150" s="45">
        <v>1.231210343796274E-2</v>
      </c>
      <c r="L150" s="45">
        <v>0.18733603921059649</v>
      </c>
      <c r="M150" s="45">
        <v>-0.12255624592247438</v>
      </c>
      <c r="N150" s="45">
        <v>8.7041443607646984E-2</v>
      </c>
      <c r="O150" s="45">
        <v>4.5518528996311591E-2</v>
      </c>
      <c r="P150" s="45">
        <v>0.2056767470630021</v>
      </c>
      <c r="Q150" s="45">
        <v>7.2754526161935562E-2</v>
      </c>
      <c r="R150" s="45">
        <v>0.18105975774494198</v>
      </c>
      <c r="S150" s="45">
        <v>3.0509068161728381E-2</v>
      </c>
      <c r="T150" s="45">
        <v>-0.12336352937661821</v>
      </c>
      <c r="U150" s="45">
        <v>0.21910430000000014</v>
      </c>
      <c r="V150" s="46">
        <v>1.6197049480063619E-2</v>
      </c>
    </row>
    <row r="151" spans="1:22" x14ac:dyDescent="0.25">
      <c r="A151" s="62"/>
      <c r="B151" s="65"/>
      <c r="C151" s="66"/>
      <c r="D151" s="69"/>
      <c r="E151" s="69"/>
      <c r="F151" s="70"/>
      <c r="G151" s="61"/>
      <c r="H151" s="47" t="s">
        <v>1291</v>
      </c>
      <c r="I151" s="48">
        <v>1.8833300000000001E-2</v>
      </c>
      <c r="J151" s="48">
        <v>1.3433200000000001E-2</v>
      </c>
      <c r="K151" s="48">
        <v>1.14275E-2</v>
      </c>
      <c r="L151" s="48">
        <v>1.9336699999999998E-2</v>
      </c>
      <c r="M151" s="48">
        <v>1.8540500000000001E-2</v>
      </c>
      <c r="N151" s="48">
        <v>1.4436299999999999E-2</v>
      </c>
      <c r="O151" s="48">
        <v>1.9793499999999999E-2</v>
      </c>
      <c r="P151" s="48">
        <v>1.7952699999999999E-2</v>
      </c>
      <c r="Q151" s="48">
        <v>1.80535E-2</v>
      </c>
      <c r="R151" s="48">
        <v>1.95783E-2</v>
      </c>
      <c r="S151" s="48">
        <v>2.16569E-2</v>
      </c>
      <c r="T151" s="48">
        <v>2.09395E-2</v>
      </c>
      <c r="U151" s="48">
        <v>0</v>
      </c>
      <c r="V151" s="49">
        <v>8.7577999999999996E-3</v>
      </c>
    </row>
    <row r="152" spans="1:22" x14ac:dyDescent="0.25">
      <c r="A152" s="62" t="s">
        <v>24</v>
      </c>
      <c r="B152" s="63" t="s">
        <v>1379</v>
      </c>
      <c r="C152" s="66" t="s">
        <v>1380</v>
      </c>
      <c r="D152" s="67">
        <v>-3.5413600000000003E-2</v>
      </c>
      <c r="E152" s="67">
        <v>2.4177300201477501E-3</v>
      </c>
      <c r="F152" s="70">
        <v>44748</v>
      </c>
      <c r="G152" s="59" t="s">
        <v>1289</v>
      </c>
      <c r="H152" s="39"/>
      <c r="I152" s="40"/>
      <c r="J152" s="40"/>
      <c r="K152" s="40"/>
      <c r="L152" s="41"/>
      <c r="M152" s="41"/>
      <c r="N152" s="40"/>
      <c r="O152" s="40"/>
      <c r="P152" s="40"/>
      <c r="Q152" s="42"/>
      <c r="R152" s="42"/>
      <c r="S152" s="42"/>
      <c r="T152" s="42"/>
      <c r="U152" s="42"/>
      <c r="V152" s="43"/>
    </row>
    <row r="153" spans="1:22" x14ac:dyDescent="0.25">
      <c r="A153" s="62"/>
      <c r="B153" s="64"/>
      <c r="C153" s="66"/>
      <c r="D153" s="68"/>
      <c r="E153" s="68"/>
      <c r="F153" s="70"/>
      <c r="G153" s="60"/>
      <c r="H153" s="44" t="s">
        <v>1290</v>
      </c>
      <c r="I153" s="45">
        <v>-0.1337749</v>
      </c>
      <c r="J153" s="45">
        <v>8.1449000000000001E-3</v>
      </c>
      <c r="K153" s="45">
        <v>0.46388640000000003</v>
      </c>
      <c r="L153" s="45">
        <v>0.45614060000000001</v>
      </c>
      <c r="M153" s="45">
        <v>-8.2460799999999987E-2</v>
      </c>
      <c r="N153" s="45">
        <v>0.14201340000000001</v>
      </c>
      <c r="O153" s="45">
        <v>4.1324426012969262E-2</v>
      </c>
      <c r="P153" s="45">
        <v>0.13724819999999999</v>
      </c>
      <c r="Q153" s="45">
        <v>2.2386300000000001E-2</v>
      </c>
      <c r="R153" s="45">
        <v>0.22100333362834479</v>
      </c>
      <c r="S153" s="45">
        <v>-4.95062E-2</v>
      </c>
      <c r="T153" s="45">
        <v>-0.29480499999999998</v>
      </c>
      <c r="U153" s="45">
        <v>-0.1323616</v>
      </c>
      <c r="V153" s="46">
        <v>0.15135419999999999</v>
      </c>
    </row>
    <row r="154" spans="1:22" x14ac:dyDescent="0.25">
      <c r="A154" s="62"/>
      <c r="B154" s="65"/>
      <c r="C154" s="66"/>
      <c r="D154" s="69"/>
      <c r="E154" s="69"/>
      <c r="F154" s="70"/>
      <c r="G154" s="61"/>
      <c r="H154" s="47" t="s">
        <v>1291</v>
      </c>
      <c r="I154" s="48">
        <v>2.4842000000000002E-3</v>
      </c>
      <c r="J154" s="48">
        <v>3.1083E-3</v>
      </c>
      <c r="K154" s="48">
        <v>6.9903000000000005E-3</v>
      </c>
      <c r="L154" s="48">
        <v>1.1291599999999999E-2</v>
      </c>
      <c r="M154" s="48">
        <v>6.6795999999999999E-3</v>
      </c>
      <c r="N154" s="48">
        <v>8.9575000000000002E-3</v>
      </c>
      <c r="O154" s="48">
        <v>1.50752E-2</v>
      </c>
      <c r="P154" s="48">
        <v>2.2374900000000003E-2</v>
      </c>
      <c r="Q154" s="48">
        <v>0</v>
      </c>
      <c r="R154" s="48">
        <v>1.6910000000000001E-2</v>
      </c>
      <c r="S154" s="48">
        <v>0</v>
      </c>
      <c r="T154" s="48">
        <v>1.50773E-2</v>
      </c>
      <c r="U154" s="48">
        <v>0</v>
      </c>
      <c r="V154" s="49">
        <v>6.4576E-3</v>
      </c>
    </row>
    <row r="155" spans="1:22" x14ac:dyDescent="0.25">
      <c r="A155" s="62" t="s">
        <v>25</v>
      </c>
      <c r="B155" s="63" t="s">
        <v>1381</v>
      </c>
      <c r="C155" s="66" t="s">
        <v>1382</v>
      </c>
      <c r="D155" s="67">
        <v>-8.1145800000000004E-2</v>
      </c>
      <c r="E155" s="67" t="s">
        <v>1287</v>
      </c>
      <c r="F155" s="70" t="s">
        <v>1288</v>
      </c>
      <c r="G155" s="59" t="s">
        <v>1289</v>
      </c>
      <c r="H155" s="39"/>
      <c r="I155" s="40"/>
      <c r="J155" s="40"/>
      <c r="K155" s="40"/>
      <c r="L155" s="41"/>
      <c r="M155" s="41"/>
      <c r="N155" s="40"/>
      <c r="O155" s="40"/>
      <c r="P155" s="40"/>
      <c r="Q155" s="42"/>
      <c r="R155" s="42"/>
      <c r="S155" s="42"/>
      <c r="T155" s="42"/>
      <c r="U155" s="42"/>
      <c r="V155" s="43"/>
    </row>
    <row r="156" spans="1:22" x14ac:dyDescent="0.25">
      <c r="A156" s="62"/>
      <c r="B156" s="64"/>
      <c r="C156" s="66"/>
      <c r="D156" s="68"/>
      <c r="E156" s="68"/>
      <c r="F156" s="70"/>
      <c r="G156" s="60"/>
      <c r="H156" s="44" t="s">
        <v>1290</v>
      </c>
      <c r="I156" s="45" t="s">
        <v>1287</v>
      </c>
      <c r="J156" s="45" t="s">
        <v>1287</v>
      </c>
      <c r="K156" s="45" t="s">
        <v>1287</v>
      </c>
      <c r="L156" s="45" t="s">
        <v>1287</v>
      </c>
      <c r="M156" s="45" t="s">
        <v>1287</v>
      </c>
      <c r="N156" s="45" t="s">
        <v>1287</v>
      </c>
      <c r="O156" s="45" t="s">
        <v>1287</v>
      </c>
      <c r="P156" s="45" t="s">
        <v>1287</v>
      </c>
      <c r="Q156" s="45" t="s">
        <v>1287</v>
      </c>
      <c r="R156" s="45" t="s">
        <v>1287</v>
      </c>
      <c r="S156" s="45" t="s">
        <v>1287</v>
      </c>
      <c r="T156" s="45" t="s">
        <v>1287</v>
      </c>
      <c r="U156" s="45" t="s">
        <v>1287</v>
      </c>
      <c r="V156" s="46" t="s">
        <v>1287</v>
      </c>
    </row>
    <row r="157" spans="1:22" x14ac:dyDescent="0.25">
      <c r="A157" s="62"/>
      <c r="B157" s="65"/>
      <c r="C157" s="66"/>
      <c r="D157" s="69"/>
      <c r="E157" s="69"/>
      <c r="F157" s="70"/>
      <c r="G157" s="61"/>
      <c r="H157" s="47" t="s">
        <v>1291</v>
      </c>
      <c r="I157" s="48" t="s">
        <v>1287</v>
      </c>
      <c r="J157" s="48" t="s">
        <v>1287</v>
      </c>
      <c r="K157" s="48" t="s">
        <v>1287</v>
      </c>
      <c r="L157" s="48" t="s">
        <v>1287</v>
      </c>
      <c r="M157" s="48" t="s">
        <v>1287</v>
      </c>
      <c r="N157" s="48" t="s">
        <v>1287</v>
      </c>
      <c r="O157" s="48" t="s">
        <v>1287</v>
      </c>
      <c r="P157" s="48" t="s">
        <v>1287</v>
      </c>
      <c r="Q157" s="48">
        <v>0</v>
      </c>
      <c r="R157" s="48" t="s">
        <v>1287</v>
      </c>
      <c r="S157" s="48">
        <v>0</v>
      </c>
      <c r="T157" s="48" t="s">
        <v>1287</v>
      </c>
      <c r="U157" s="48">
        <v>0</v>
      </c>
      <c r="V157" s="49" t="s">
        <v>1287</v>
      </c>
    </row>
    <row r="158" spans="1:22" x14ac:dyDescent="0.25">
      <c r="A158" s="62" t="s">
        <v>15</v>
      </c>
      <c r="B158" s="63" t="s">
        <v>1383</v>
      </c>
      <c r="C158" s="66" t="s">
        <v>1286</v>
      </c>
      <c r="D158" s="67">
        <v>0.1730785</v>
      </c>
      <c r="E158" s="67">
        <v>2.9036448383892412E-3</v>
      </c>
      <c r="F158" s="70">
        <v>44902</v>
      </c>
      <c r="G158" s="59" t="s">
        <v>1319</v>
      </c>
      <c r="H158" s="39"/>
      <c r="I158" s="40"/>
      <c r="J158" s="40"/>
      <c r="K158" s="40"/>
      <c r="L158" s="41"/>
      <c r="M158" s="41"/>
      <c r="N158" s="40"/>
      <c r="O158" s="40"/>
      <c r="P158" s="40"/>
      <c r="Q158" s="42"/>
      <c r="R158" s="42"/>
      <c r="S158" s="42"/>
      <c r="T158" s="42"/>
      <c r="U158" s="42"/>
      <c r="V158" s="43"/>
    </row>
    <row r="159" spans="1:22" x14ac:dyDescent="0.25">
      <c r="A159" s="62"/>
      <c r="B159" s="64"/>
      <c r="C159" s="66"/>
      <c r="D159" s="68"/>
      <c r="E159" s="68"/>
      <c r="F159" s="70"/>
      <c r="G159" s="60"/>
      <c r="H159" s="44" t="s">
        <v>1290</v>
      </c>
      <c r="I159" s="45">
        <v>-9.3220092152952461E-2</v>
      </c>
      <c r="J159" s="45">
        <v>0.28918330000000003</v>
      </c>
      <c r="K159" s="45">
        <v>-6.7863199999999999E-2</v>
      </c>
      <c r="L159" s="45">
        <v>0.26567417034994456</v>
      </c>
      <c r="M159" s="45">
        <v>-0.11492135548922933</v>
      </c>
      <c r="N159" s="45">
        <v>9.1986285676099788E-2</v>
      </c>
      <c r="O159" s="45">
        <v>5.0006658508946256E-2</v>
      </c>
      <c r="P159" s="45">
        <v>7.8830400000000009E-2</v>
      </c>
      <c r="Q159" s="45">
        <v>-9.8407930960029422E-3</v>
      </c>
      <c r="R159" s="45">
        <v>0.1822443942419778</v>
      </c>
      <c r="S159" s="45">
        <v>0.20066150000000005</v>
      </c>
      <c r="T159" s="45">
        <v>-0.18167993163532759</v>
      </c>
      <c r="U159" s="45">
        <v>6.1430000000006757E-4</v>
      </c>
      <c r="V159" s="46">
        <v>0.21859609999999999</v>
      </c>
    </row>
    <row r="160" spans="1:22" x14ac:dyDescent="0.25">
      <c r="A160" s="62"/>
      <c r="B160" s="65"/>
      <c r="C160" s="66"/>
      <c r="D160" s="69"/>
      <c r="E160" s="69"/>
      <c r="F160" s="70"/>
      <c r="G160" s="61"/>
      <c r="H160" s="47" t="s">
        <v>1291</v>
      </c>
      <c r="I160" s="48">
        <v>2.65759E-2</v>
      </c>
      <c r="J160" s="48">
        <v>1.9066700000000002E-2</v>
      </c>
      <c r="K160" s="48">
        <v>1.6692700000000001E-2</v>
      </c>
      <c r="L160" s="48">
        <v>2.8725900000000002E-2</v>
      </c>
      <c r="M160" s="48">
        <v>3.73642E-2</v>
      </c>
      <c r="N160" s="48">
        <v>2.9551299999999999E-2</v>
      </c>
      <c r="O160" s="48">
        <v>3.4766199999999997E-2</v>
      </c>
      <c r="P160" s="48">
        <v>3.5412599999999995E-2</v>
      </c>
      <c r="Q160" s="48">
        <v>3.4195099999999999E-2</v>
      </c>
      <c r="R160" s="48">
        <v>3.1069300000000001E-2</v>
      </c>
      <c r="S160" s="48">
        <v>0</v>
      </c>
      <c r="T160" s="48">
        <v>5.5398900000000001E-2</v>
      </c>
      <c r="U160" s="48">
        <v>0</v>
      </c>
      <c r="V160" s="49">
        <v>3.5371399999999997E-2</v>
      </c>
    </row>
    <row r="161" spans="1:22" x14ac:dyDescent="0.25">
      <c r="A161" s="62" t="s">
        <v>17</v>
      </c>
      <c r="B161" s="63" t="s">
        <v>1384</v>
      </c>
      <c r="C161" s="66" t="s">
        <v>1347</v>
      </c>
      <c r="D161" s="67">
        <v>0.1264556</v>
      </c>
      <c r="E161" s="67">
        <v>1.5160855473329527E-2</v>
      </c>
      <c r="F161" s="70">
        <v>44902</v>
      </c>
      <c r="G161" s="59" t="s">
        <v>1319</v>
      </c>
      <c r="H161" s="39"/>
      <c r="I161" s="50"/>
      <c r="J161" s="40"/>
      <c r="K161" s="40"/>
      <c r="L161" s="41"/>
      <c r="M161" s="41"/>
      <c r="N161" s="40"/>
      <c r="O161" s="40"/>
      <c r="P161" s="40"/>
      <c r="Q161" s="42"/>
      <c r="R161" s="42"/>
      <c r="S161" s="42"/>
      <c r="T161" s="42"/>
      <c r="U161" s="42"/>
      <c r="V161" s="43"/>
    </row>
    <row r="162" spans="1:22" x14ac:dyDescent="0.25">
      <c r="A162" s="62"/>
      <c r="B162" s="64"/>
      <c r="C162" s="66"/>
      <c r="D162" s="68"/>
      <c r="E162" s="68"/>
      <c r="F162" s="70"/>
      <c r="G162" s="60"/>
      <c r="H162" s="44" t="s">
        <v>1290</v>
      </c>
      <c r="I162" s="45">
        <v>-0.14360541441039254</v>
      </c>
      <c r="J162" s="45">
        <v>0.29448321480486039</v>
      </c>
      <c r="K162" s="45">
        <v>4.64778E-2</v>
      </c>
      <c r="L162" s="45">
        <v>0.279839</v>
      </c>
      <c r="M162" s="45">
        <v>-6.1530800000000004E-2</v>
      </c>
      <c r="N162" s="45">
        <v>5.31212E-2</v>
      </c>
      <c r="O162" s="45">
        <v>8.0126000000000003E-2</v>
      </c>
      <c r="P162" s="45">
        <v>7.7250699999999992E-2</v>
      </c>
      <c r="Q162" s="45">
        <v>0.17188719999999999</v>
      </c>
      <c r="R162" s="45">
        <v>0.21049889999999993</v>
      </c>
      <c r="S162" s="45">
        <v>0.11437269999999999</v>
      </c>
      <c r="T162" s="45">
        <v>-5.0045200000000005E-2</v>
      </c>
      <c r="U162" s="45">
        <v>0.17248687784678873</v>
      </c>
      <c r="V162" s="46">
        <v>0.2539227</v>
      </c>
    </row>
    <row r="163" spans="1:22" x14ac:dyDescent="0.25">
      <c r="A163" s="62"/>
      <c r="B163" s="65"/>
      <c r="C163" s="66"/>
      <c r="D163" s="69"/>
      <c r="E163" s="69"/>
      <c r="F163" s="70"/>
      <c r="G163" s="61"/>
      <c r="H163" s="47" t="s">
        <v>1291</v>
      </c>
      <c r="I163" s="48">
        <v>1.94351E-2</v>
      </c>
      <c r="J163" s="48">
        <v>1.3202400000000001E-2</v>
      </c>
      <c r="K163" s="48">
        <v>1.5740500000000001E-2</v>
      </c>
      <c r="L163" s="48">
        <v>1.49309E-2</v>
      </c>
      <c r="M163" s="48">
        <v>2.35473E-2</v>
      </c>
      <c r="N163" s="48">
        <v>2.0652199999999999E-2</v>
      </c>
      <c r="O163" s="48">
        <v>2.34551E-2</v>
      </c>
      <c r="P163" s="48">
        <v>2.5663499999999999E-2</v>
      </c>
      <c r="Q163" s="48">
        <v>1.7225600000000001E-2</v>
      </c>
      <c r="R163" s="48">
        <v>0</v>
      </c>
      <c r="S163" s="48">
        <v>2.13069E-2</v>
      </c>
      <c r="T163" s="48">
        <v>2.4623200000000001E-2</v>
      </c>
      <c r="U163" s="48">
        <v>1.44105E-2</v>
      </c>
      <c r="V163" s="49">
        <v>1.9204099999999998E-2</v>
      </c>
    </row>
    <row r="164" spans="1:22" x14ac:dyDescent="0.25">
      <c r="A164" s="62" t="s">
        <v>23</v>
      </c>
      <c r="B164" s="63" t="s">
        <v>1385</v>
      </c>
      <c r="C164" s="66" t="s">
        <v>1386</v>
      </c>
      <c r="D164" s="67">
        <v>0.12842119999999999</v>
      </c>
      <c r="E164" s="67">
        <v>4.4079784409781705E-3</v>
      </c>
      <c r="F164" s="70">
        <v>44748</v>
      </c>
      <c r="G164" s="59" t="s">
        <v>1289</v>
      </c>
      <c r="H164" s="39"/>
      <c r="I164" s="40"/>
      <c r="J164" s="40"/>
      <c r="K164" s="40"/>
      <c r="L164" s="41"/>
      <c r="M164" s="41"/>
      <c r="N164" s="40"/>
      <c r="O164" s="40"/>
      <c r="P164" s="40"/>
      <c r="Q164" s="42"/>
      <c r="R164" s="42"/>
      <c r="S164" s="42"/>
      <c r="T164" s="42"/>
      <c r="U164" s="42"/>
      <c r="V164" s="43"/>
    </row>
    <row r="165" spans="1:22" x14ac:dyDescent="0.25">
      <c r="A165" s="62"/>
      <c r="B165" s="64"/>
      <c r="C165" s="66"/>
      <c r="D165" s="68"/>
      <c r="E165" s="68"/>
      <c r="F165" s="70"/>
      <c r="G165" s="60"/>
      <c r="H165" s="44" t="s">
        <v>1290</v>
      </c>
      <c r="I165" s="45">
        <v>-0.1734144</v>
      </c>
      <c r="J165" s="45">
        <v>0.32489629999999997</v>
      </c>
      <c r="K165" s="45">
        <v>6.5987699999999996E-2</v>
      </c>
      <c r="L165" s="45">
        <v>0.36012230000000001</v>
      </c>
      <c r="M165" s="45">
        <v>-0.1444056</v>
      </c>
      <c r="N165" s="45">
        <v>8.4825899999999996E-2</v>
      </c>
      <c r="O165" s="45">
        <v>6.9130399999999995E-2</v>
      </c>
      <c r="P165" s="45">
        <v>0.15382699999999999</v>
      </c>
      <c r="Q165" s="45">
        <v>0.21018219999999999</v>
      </c>
      <c r="R165" s="45">
        <v>0.20142019738030092</v>
      </c>
      <c r="S165" s="45">
        <v>0.14809079999999999</v>
      </c>
      <c r="T165" s="45">
        <v>-5.7648599999999994E-2</v>
      </c>
      <c r="U165" s="45">
        <v>0.19042419999999999</v>
      </c>
      <c r="V165" s="46">
        <v>0.2303231</v>
      </c>
    </row>
    <row r="166" spans="1:22" x14ac:dyDescent="0.25">
      <c r="A166" s="62"/>
      <c r="B166" s="65"/>
      <c r="C166" s="66"/>
      <c r="D166" s="69"/>
      <c r="E166" s="69"/>
      <c r="F166" s="70"/>
      <c r="G166" s="61"/>
      <c r="H166" s="47" t="s">
        <v>1291</v>
      </c>
      <c r="I166" s="48">
        <v>4.3588999999999998E-3</v>
      </c>
      <c r="J166" s="48">
        <v>6.2234000000000005E-3</v>
      </c>
      <c r="K166" s="48">
        <v>1.2151E-2</v>
      </c>
      <c r="L166" s="48">
        <v>1.5034499999999999E-2</v>
      </c>
      <c r="M166" s="48">
        <v>2.0763400000000001E-2</v>
      </c>
      <c r="N166" s="48">
        <v>1.6150000000000001E-2</v>
      </c>
      <c r="O166" s="48">
        <v>2.2192E-2</v>
      </c>
      <c r="P166" s="48">
        <v>2.4974900000000001E-2</v>
      </c>
      <c r="Q166" s="48">
        <v>1.1526700000000001E-2</v>
      </c>
      <c r="R166" s="48">
        <v>1.7872600000000002E-2</v>
      </c>
      <c r="S166" s="48">
        <v>2.6142800000000001E-2</v>
      </c>
      <c r="T166" s="48">
        <v>3.3616100000000003E-2</v>
      </c>
      <c r="U166" s="48">
        <v>1.9233199999999999E-2</v>
      </c>
      <c r="V166" s="49">
        <v>2.4915799999999998E-2</v>
      </c>
    </row>
    <row r="167" spans="1:22" x14ac:dyDescent="0.25">
      <c r="A167" s="62" t="s">
        <v>312</v>
      </c>
      <c r="B167" s="63" t="s">
        <v>1387</v>
      </c>
      <c r="C167" s="66" t="s">
        <v>1347</v>
      </c>
      <c r="D167" s="67">
        <v>0.1109642</v>
      </c>
      <c r="E167" s="67" t="s">
        <v>1287</v>
      </c>
      <c r="F167" s="70" t="s">
        <v>1288</v>
      </c>
      <c r="G167" s="59" t="s">
        <v>1289</v>
      </c>
      <c r="H167" s="39"/>
      <c r="I167" s="40"/>
      <c r="J167" s="40"/>
      <c r="K167" s="40"/>
      <c r="L167" s="41"/>
      <c r="M167" s="41"/>
      <c r="N167" s="40"/>
      <c r="O167" s="40"/>
      <c r="P167" s="40"/>
      <c r="Q167" s="42"/>
      <c r="R167" s="42"/>
      <c r="S167" s="42"/>
      <c r="T167" s="42"/>
      <c r="U167" s="42"/>
      <c r="V167" s="43"/>
    </row>
    <row r="168" spans="1:22" x14ac:dyDescent="0.25">
      <c r="A168" s="62"/>
      <c r="B168" s="64"/>
      <c r="C168" s="66"/>
      <c r="D168" s="68"/>
      <c r="E168" s="68"/>
      <c r="F168" s="70"/>
      <c r="G168" s="60"/>
      <c r="H168" s="44" t="s">
        <v>1290</v>
      </c>
      <c r="I168" s="45">
        <v>-0.15434599999999998</v>
      </c>
      <c r="J168" s="45">
        <v>0.15354240000000008</v>
      </c>
      <c r="K168" s="45">
        <v>0.12934639999999997</v>
      </c>
      <c r="L168" s="45" t="s">
        <v>1287</v>
      </c>
      <c r="M168" s="45" t="s">
        <v>1287</v>
      </c>
      <c r="N168" s="45" t="s">
        <v>1287</v>
      </c>
      <c r="O168" s="45" t="s">
        <v>1287</v>
      </c>
      <c r="P168" s="45" t="s">
        <v>1287</v>
      </c>
      <c r="Q168" s="45" t="s">
        <v>1287</v>
      </c>
      <c r="R168" s="45" t="s">
        <v>1287</v>
      </c>
      <c r="S168" s="45" t="s">
        <v>1287</v>
      </c>
      <c r="T168" s="45" t="s">
        <v>1287</v>
      </c>
      <c r="U168" s="45" t="s">
        <v>1287</v>
      </c>
      <c r="V168" s="46" t="s">
        <v>1287</v>
      </c>
    </row>
    <row r="169" spans="1:22" x14ac:dyDescent="0.25">
      <c r="A169" s="62"/>
      <c r="B169" s="65"/>
      <c r="C169" s="66"/>
      <c r="D169" s="69"/>
      <c r="E169" s="69"/>
      <c r="F169" s="70"/>
      <c r="G169" s="61"/>
      <c r="H169" s="47" t="s">
        <v>1291</v>
      </c>
      <c r="I169" s="48">
        <v>0</v>
      </c>
      <c r="J169" s="48">
        <v>0</v>
      </c>
      <c r="K169" s="48">
        <v>0</v>
      </c>
      <c r="L169" s="48" t="s">
        <v>1287</v>
      </c>
      <c r="M169" s="48" t="s">
        <v>1287</v>
      </c>
      <c r="N169" s="48" t="s">
        <v>1287</v>
      </c>
      <c r="O169" s="48" t="s">
        <v>1287</v>
      </c>
      <c r="P169" s="48" t="s">
        <v>1287</v>
      </c>
      <c r="Q169" s="48" t="s">
        <v>1287</v>
      </c>
      <c r="R169" s="48" t="s">
        <v>1287</v>
      </c>
      <c r="S169" s="48" t="s">
        <v>1287</v>
      </c>
      <c r="T169" s="48" t="s">
        <v>1287</v>
      </c>
      <c r="U169" s="48" t="s">
        <v>1287</v>
      </c>
      <c r="V169" s="49" t="s">
        <v>1287</v>
      </c>
    </row>
    <row r="170" spans="1:22" x14ac:dyDescent="0.25">
      <c r="A170" s="62" t="s">
        <v>1388</v>
      </c>
      <c r="B170" s="63" t="s">
        <v>1389</v>
      </c>
      <c r="C170" s="66" t="s">
        <v>1352</v>
      </c>
      <c r="D170" s="67">
        <v>-3.7466100000000002E-2</v>
      </c>
      <c r="E170" s="67">
        <v>1.3836477987421384E-2</v>
      </c>
      <c r="F170" s="70">
        <v>44995</v>
      </c>
      <c r="G170" s="59" t="s">
        <v>1319</v>
      </c>
      <c r="H170" s="39"/>
      <c r="I170" s="40"/>
      <c r="J170" s="40"/>
      <c r="K170" s="40"/>
      <c r="L170" s="41"/>
      <c r="M170" s="41"/>
      <c r="N170" s="40"/>
      <c r="O170" s="40"/>
      <c r="P170" s="40"/>
      <c r="Q170" s="42"/>
      <c r="R170" s="42"/>
      <c r="S170" s="42"/>
      <c r="T170" s="42"/>
      <c r="U170" s="42"/>
      <c r="V170" s="43"/>
    </row>
    <row r="171" spans="1:22" x14ac:dyDescent="0.25">
      <c r="A171" s="62"/>
      <c r="B171" s="64"/>
      <c r="C171" s="66"/>
      <c r="D171" s="68"/>
      <c r="E171" s="68"/>
      <c r="F171" s="70"/>
      <c r="G171" s="60"/>
      <c r="H171" s="44" t="s">
        <v>1290</v>
      </c>
      <c r="I171" s="45">
        <v>1.0254565165542129E-2</v>
      </c>
      <c r="J171" s="45">
        <v>2.8714099999999999E-2</v>
      </c>
      <c r="K171" s="45">
        <v>5.0188000000000003E-3</v>
      </c>
      <c r="L171" s="45">
        <v>1.4187578941184498E-2</v>
      </c>
      <c r="M171" s="45">
        <v>-0.18324347057216139</v>
      </c>
      <c r="N171" s="45">
        <v>5.5383733199765306E-2</v>
      </c>
      <c r="O171" s="45">
        <v>-9.8193433022453203E-4</v>
      </c>
      <c r="P171" s="45">
        <v>-3.0851099999999999E-2</v>
      </c>
      <c r="Q171" s="45">
        <v>-9.8997997250450886E-2</v>
      </c>
      <c r="R171" s="45">
        <v>7.9814309280213935E-2</v>
      </c>
      <c r="S171" s="45">
        <v>9.4823020075432973E-2</v>
      </c>
      <c r="T171" s="45">
        <v>-0.19910257483230742</v>
      </c>
      <c r="U171" s="45">
        <v>4.4420372765940241E-2</v>
      </c>
      <c r="V171" s="46">
        <v>0.1504658678147357</v>
      </c>
    </row>
    <row r="172" spans="1:22" x14ac:dyDescent="0.25">
      <c r="A172" s="62"/>
      <c r="B172" s="65"/>
      <c r="C172" s="66"/>
      <c r="D172" s="69"/>
      <c r="E172" s="69"/>
      <c r="F172" s="70"/>
      <c r="G172" s="61"/>
      <c r="H172" s="47" t="s">
        <v>1291</v>
      </c>
      <c r="I172" s="48">
        <v>5.7831300000000002E-2</v>
      </c>
      <c r="J172" s="48">
        <v>3.39806E-2</v>
      </c>
      <c r="K172" s="48">
        <v>3.4956299999999996E-2</v>
      </c>
      <c r="L172" s="48">
        <v>2.1330000000000002E-2</v>
      </c>
      <c r="M172" s="48">
        <v>3.0534400000000003E-2</v>
      </c>
      <c r="N172" s="48">
        <v>1.46138E-2</v>
      </c>
      <c r="O172" s="48">
        <v>1.9823799999999999E-2</v>
      </c>
      <c r="P172" s="48">
        <v>0</v>
      </c>
      <c r="Q172" s="48">
        <v>1.91489E-2</v>
      </c>
      <c r="R172" s="48">
        <v>1.34486E-2</v>
      </c>
      <c r="S172" s="48">
        <v>1.9689100000000001E-2</v>
      </c>
      <c r="T172" s="48">
        <v>2.0408200000000001E-2</v>
      </c>
      <c r="U172" s="48">
        <v>9.1158000000000003E-3</v>
      </c>
      <c r="V172" s="49">
        <v>1.5223599999999999E-2</v>
      </c>
    </row>
    <row r="173" spans="1:22" x14ac:dyDescent="0.25">
      <c r="A173" s="62" t="s">
        <v>483</v>
      </c>
      <c r="B173" s="63" t="s">
        <v>1390</v>
      </c>
      <c r="C173" s="66" t="s">
        <v>1293</v>
      </c>
      <c r="D173" s="67">
        <v>2.3119900000000002E-2</v>
      </c>
      <c r="E173" s="67">
        <v>2.0231213872832373E-3</v>
      </c>
      <c r="F173" s="70">
        <v>44972</v>
      </c>
      <c r="G173" s="59" t="s">
        <v>1289</v>
      </c>
      <c r="H173" s="39"/>
      <c r="I173" s="40"/>
      <c r="J173" s="40"/>
      <c r="K173" s="40"/>
      <c r="L173" s="41"/>
      <c r="M173" s="41"/>
      <c r="N173" s="40"/>
      <c r="O173" s="40"/>
      <c r="P173" s="40"/>
      <c r="Q173" s="42"/>
      <c r="R173" s="42"/>
      <c r="S173" s="42"/>
      <c r="T173" s="42"/>
      <c r="U173" s="42"/>
      <c r="V173" s="43"/>
    </row>
    <row r="174" spans="1:22" x14ac:dyDescent="0.25">
      <c r="A174" s="62"/>
      <c r="B174" s="64"/>
      <c r="C174" s="66"/>
      <c r="D174" s="68"/>
      <c r="E174" s="68"/>
      <c r="F174" s="70"/>
      <c r="G174" s="60"/>
      <c r="H174" s="44" t="s">
        <v>1290</v>
      </c>
      <c r="I174" s="45">
        <v>-9.4158399999999975E-2</v>
      </c>
      <c r="J174" s="45">
        <v>6.3133018534611729E-2</v>
      </c>
      <c r="K174" s="45">
        <v>3.3747035408115744E-2</v>
      </c>
      <c r="L174" s="45">
        <v>8.2150377123656249E-2</v>
      </c>
      <c r="M174" s="45">
        <v>-3.0129007988668022E-2</v>
      </c>
      <c r="N174" s="45">
        <v>1.5492023826594981E-2</v>
      </c>
      <c r="O174" s="45">
        <v>-3.4524921894585336E-3</v>
      </c>
      <c r="P174" s="45">
        <v>4.381719999999989E-2</v>
      </c>
      <c r="Q174" s="45">
        <v>3.9762289855714394E-2</v>
      </c>
      <c r="R174" s="45">
        <v>2.281887010970296E-2</v>
      </c>
      <c r="S174" s="45">
        <v>5.5613399999999924E-2</v>
      </c>
      <c r="T174" s="45">
        <v>-9.2611090938622409E-3</v>
      </c>
      <c r="U174" s="45">
        <v>3.9117676756616815E-2</v>
      </c>
      <c r="V174" s="46">
        <v>0.11776887531309588</v>
      </c>
    </row>
    <row r="175" spans="1:22" x14ac:dyDescent="0.25">
      <c r="A175" s="62"/>
      <c r="B175" s="65"/>
      <c r="C175" s="66"/>
      <c r="D175" s="69"/>
      <c r="E175" s="69"/>
      <c r="F175" s="70"/>
      <c r="G175" s="61"/>
      <c r="H175" s="47" t="s">
        <v>1291</v>
      </c>
      <c r="I175" s="48">
        <v>0</v>
      </c>
      <c r="J175" s="48">
        <v>5.3350000000000001E-4</v>
      </c>
      <c r="K175" s="48">
        <v>1.2761000000000001E-3</v>
      </c>
      <c r="L175" s="48">
        <v>3.5170000000000002E-3</v>
      </c>
      <c r="M175" s="48">
        <v>6.9764000000000007E-3</v>
      </c>
      <c r="N175" s="48">
        <v>9.0740999999999999E-3</v>
      </c>
      <c r="O175" s="48">
        <v>9.2130000000000007E-3</v>
      </c>
      <c r="P175" s="48">
        <v>0</v>
      </c>
      <c r="Q175" s="48">
        <v>1.55225E-2</v>
      </c>
      <c r="R175" s="48">
        <v>1.6627900000000001E-2</v>
      </c>
      <c r="S175" s="48">
        <v>0</v>
      </c>
      <c r="T175" s="48">
        <v>6.5964999999999999E-3</v>
      </c>
      <c r="U175" s="48">
        <v>9.1856999999999998E-3</v>
      </c>
      <c r="V175" s="49">
        <v>2.5688E-3</v>
      </c>
    </row>
    <row r="176" spans="1:22" x14ac:dyDescent="0.25">
      <c r="A176" s="62" t="s">
        <v>332</v>
      </c>
      <c r="B176" s="63" t="s">
        <v>1391</v>
      </c>
      <c r="C176" s="66" t="s">
        <v>1392</v>
      </c>
      <c r="D176" s="67">
        <v>-0.1194238</v>
      </c>
      <c r="E176" s="67" t="s">
        <v>1287</v>
      </c>
      <c r="F176" s="70" t="s">
        <v>1288</v>
      </c>
      <c r="G176" s="59" t="s">
        <v>1289</v>
      </c>
      <c r="H176" s="39"/>
      <c r="I176" s="40"/>
      <c r="J176" s="40"/>
      <c r="K176" s="40"/>
      <c r="L176" s="41"/>
      <c r="M176" s="41"/>
      <c r="N176" s="40"/>
      <c r="O176" s="40"/>
      <c r="P176" s="40"/>
      <c r="Q176" s="42"/>
      <c r="R176" s="42"/>
      <c r="S176" s="42"/>
      <c r="T176" s="42"/>
      <c r="U176" s="42"/>
      <c r="V176" s="43"/>
    </row>
    <row r="177" spans="1:22" x14ac:dyDescent="0.25">
      <c r="A177" s="62"/>
      <c r="B177" s="64"/>
      <c r="C177" s="66"/>
      <c r="D177" s="68"/>
      <c r="E177" s="68"/>
      <c r="F177" s="70"/>
      <c r="G177" s="60"/>
      <c r="H177" s="44" t="s">
        <v>1290</v>
      </c>
      <c r="I177" s="45">
        <v>-0.20953880000000003</v>
      </c>
      <c r="J177" s="45">
        <v>-5.1152599999999999E-2</v>
      </c>
      <c r="K177" s="45">
        <v>0.25134289999999998</v>
      </c>
      <c r="L177" s="45">
        <v>0.24193409999999993</v>
      </c>
      <c r="M177" s="45">
        <v>-0.13254390000000005</v>
      </c>
      <c r="N177" s="45">
        <v>0.21627780000000008</v>
      </c>
      <c r="O177" s="45">
        <v>1.9569399999999959E-2</v>
      </c>
      <c r="P177" s="45">
        <v>9.669309999999999E-2</v>
      </c>
      <c r="Q177" s="45">
        <v>0.1075299999999999</v>
      </c>
      <c r="R177" s="45">
        <v>2.6439000000000323E-3</v>
      </c>
      <c r="S177" s="45">
        <v>0.18143170000000008</v>
      </c>
      <c r="T177" s="45">
        <v>-0.23391390000000001</v>
      </c>
      <c r="U177" s="45">
        <v>0.22642969999999996</v>
      </c>
      <c r="V177" s="46">
        <v>0.59067630000000015</v>
      </c>
    </row>
    <row r="178" spans="1:22" x14ac:dyDescent="0.25">
      <c r="A178" s="62"/>
      <c r="B178" s="65"/>
      <c r="C178" s="66"/>
      <c r="D178" s="69"/>
      <c r="E178" s="69"/>
      <c r="F178" s="70"/>
      <c r="G178" s="61"/>
      <c r="H178" s="47" t="s">
        <v>1291</v>
      </c>
      <c r="I178" s="48">
        <v>0</v>
      </c>
      <c r="J178" s="48">
        <v>0</v>
      </c>
      <c r="K178" s="48">
        <v>0</v>
      </c>
      <c r="L178" s="48">
        <v>0</v>
      </c>
      <c r="M178" s="48">
        <v>0</v>
      </c>
      <c r="N178" s="48">
        <v>0</v>
      </c>
      <c r="O178" s="48">
        <v>0</v>
      </c>
      <c r="P178" s="48">
        <v>0</v>
      </c>
      <c r="Q178" s="48">
        <v>0</v>
      </c>
      <c r="R178" s="48">
        <v>0</v>
      </c>
      <c r="S178" s="48">
        <v>0</v>
      </c>
      <c r="T178" s="48">
        <v>0</v>
      </c>
      <c r="U178" s="48">
        <v>0</v>
      </c>
      <c r="V178" s="49">
        <v>0</v>
      </c>
    </row>
    <row r="179" spans="1:22" x14ac:dyDescent="0.25">
      <c r="A179" s="62" t="s">
        <v>338</v>
      </c>
      <c r="B179" s="63" t="s">
        <v>1393</v>
      </c>
      <c r="C179" s="66" t="s">
        <v>1377</v>
      </c>
      <c r="D179" s="67">
        <v>-6.5537499999999999E-2</v>
      </c>
      <c r="E179" s="67">
        <v>1.4676235787436497E-2</v>
      </c>
      <c r="F179" s="70">
        <v>44680</v>
      </c>
      <c r="G179" s="59" t="s">
        <v>1394</v>
      </c>
      <c r="H179" s="39"/>
      <c r="I179" s="40"/>
      <c r="J179" s="40"/>
      <c r="K179" s="40"/>
      <c r="L179" s="41"/>
      <c r="M179" s="41"/>
      <c r="N179" s="40"/>
      <c r="O179" s="40"/>
      <c r="P179" s="40"/>
      <c r="Q179" s="42"/>
      <c r="R179" s="42"/>
      <c r="S179" s="42"/>
      <c r="T179" s="42"/>
      <c r="U179" s="42"/>
      <c r="V179" s="43"/>
    </row>
    <row r="180" spans="1:22" x14ac:dyDescent="0.25">
      <c r="A180" s="62"/>
      <c r="B180" s="64"/>
      <c r="C180" s="66"/>
      <c r="D180" s="68"/>
      <c r="E180" s="68"/>
      <c r="F180" s="70"/>
      <c r="G180" s="60"/>
      <c r="H180" s="44" t="s">
        <v>1290</v>
      </c>
      <c r="I180" s="45">
        <v>-6.5840977174877136E-2</v>
      </c>
      <c r="J180" s="45">
        <v>1.9522047677274834E-2</v>
      </c>
      <c r="K180" s="45">
        <v>-2.5485314958638483E-2</v>
      </c>
      <c r="L180" s="45">
        <v>7.6354100000000091E-2</v>
      </c>
      <c r="M180" s="45">
        <v>-5.168280783053314E-4</v>
      </c>
      <c r="N180" s="45">
        <v>5.7535105867416281E-2</v>
      </c>
      <c r="O180" s="45">
        <v>3.8813200000000103E-2</v>
      </c>
      <c r="P180" s="45">
        <v>6.4243899999999909E-2</v>
      </c>
      <c r="Q180" s="45" t="s">
        <v>1287</v>
      </c>
      <c r="R180" s="45" t="s">
        <v>1287</v>
      </c>
      <c r="S180" s="45" t="s">
        <v>1287</v>
      </c>
      <c r="T180" s="45" t="s">
        <v>1287</v>
      </c>
      <c r="U180" s="45" t="s">
        <v>1287</v>
      </c>
      <c r="V180" s="46" t="s">
        <v>1287</v>
      </c>
    </row>
    <row r="181" spans="1:22" x14ac:dyDescent="0.25">
      <c r="A181" s="62"/>
      <c r="B181" s="65"/>
      <c r="C181" s="66"/>
      <c r="D181" s="69"/>
      <c r="E181" s="69"/>
      <c r="F181" s="70"/>
      <c r="G181" s="61"/>
      <c r="H181" s="47" t="s">
        <v>1291</v>
      </c>
      <c r="I181" s="48">
        <v>1.54907E-2</v>
      </c>
      <c r="J181" s="48">
        <v>1.3925399999999999E-2</v>
      </c>
      <c r="K181" s="48">
        <v>1.41919E-2</v>
      </c>
      <c r="L181" s="48">
        <v>0</v>
      </c>
      <c r="M181" s="48">
        <v>1.23289E-2</v>
      </c>
      <c r="N181" s="48">
        <v>9.4324000000000005E-3</v>
      </c>
      <c r="O181" s="48">
        <v>0</v>
      </c>
      <c r="P181" s="48">
        <v>0</v>
      </c>
      <c r="Q181" s="48" t="s">
        <v>1287</v>
      </c>
      <c r="R181" s="48" t="s">
        <v>1287</v>
      </c>
      <c r="S181" s="48">
        <v>0</v>
      </c>
      <c r="T181" s="48" t="s">
        <v>1287</v>
      </c>
      <c r="U181" s="48" t="s">
        <v>1287</v>
      </c>
      <c r="V181" s="49" t="s">
        <v>1287</v>
      </c>
    </row>
    <row r="182" spans="1:22" x14ac:dyDescent="0.25">
      <c r="A182" s="62" t="s">
        <v>341</v>
      </c>
      <c r="B182" s="63" t="s">
        <v>1395</v>
      </c>
      <c r="C182" s="66" t="s">
        <v>1377</v>
      </c>
      <c r="D182" s="67">
        <v>-5.1273600000000003E-2</v>
      </c>
      <c r="E182" s="67">
        <v>1.6401568121124925E-3</v>
      </c>
      <c r="F182" s="70">
        <v>44712</v>
      </c>
      <c r="G182" s="59" t="s">
        <v>1289</v>
      </c>
      <c r="H182" s="39"/>
      <c r="I182" s="40"/>
      <c r="J182" s="40"/>
      <c r="K182" s="40"/>
      <c r="L182" s="41"/>
      <c r="M182" s="41"/>
      <c r="N182" s="40"/>
      <c r="O182" s="40"/>
      <c r="P182" s="40"/>
      <c r="Q182" s="42"/>
      <c r="R182" s="42"/>
      <c r="S182" s="42"/>
      <c r="T182" s="42"/>
      <c r="U182" s="42"/>
      <c r="V182" s="43"/>
    </row>
    <row r="183" spans="1:22" x14ac:dyDescent="0.25">
      <c r="A183" s="62"/>
      <c r="B183" s="64"/>
      <c r="C183" s="66"/>
      <c r="D183" s="68"/>
      <c r="E183" s="68"/>
      <c r="F183" s="70"/>
      <c r="G183" s="60"/>
      <c r="H183" s="44" t="s">
        <v>1290</v>
      </c>
      <c r="I183" s="45">
        <v>-2.6230194903048787E-2</v>
      </c>
      <c r="J183" s="45">
        <v>2.4271650151461266E-2</v>
      </c>
      <c r="K183" s="45">
        <v>-3.1890757513850621E-2</v>
      </c>
      <c r="L183" s="45">
        <v>4.026275892275244E-2</v>
      </c>
      <c r="M183" s="45">
        <v>3.8928619337081916E-3</v>
      </c>
      <c r="N183" s="45">
        <v>2.3404489615323598E-2</v>
      </c>
      <c r="O183" s="45">
        <v>1.0629633054159981E-2</v>
      </c>
      <c r="P183" s="45">
        <v>2.4559066479298064E-2</v>
      </c>
      <c r="Q183" s="45">
        <v>5.7392600000000016E-2</v>
      </c>
      <c r="R183" s="45">
        <v>2.644813116935385E-2</v>
      </c>
      <c r="S183" s="45">
        <v>3.5376899999999933E-2</v>
      </c>
      <c r="T183" s="45" t="s">
        <v>1287</v>
      </c>
      <c r="U183" s="45" t="s">
        <v>1287</v>
      </c>
      <c r="V183" s="46" t="s">
        <v>1287</v>
      </c>
    </row>
    <row r="184" spans="1:22" x14ac:dyDescent="0.25">
      <c r="A184" s="62"/>
      <c r="B184" s="65"/>
      <c r="C184" s="66"/>
      <c r="D184" s="69"/>
      <c r="E184" s="69"/>
      <c r="F184" s="70"/>
      <c r="G184" s="61"/>
      <c r="H184" s="47" t="s">
        <v>1291</v>
      </c>
      <c r="I184" s="48">
        <v>1.6929E-3</v>
      </c>
      <c r="J184" s="48">
        <v>5.7701000000000002E-3</v>
      </c>
      <c r="K184" s="48">
        <v>5.9090000000000002E-3</v>
      </c>
      <c r="L184" s="48">
        <v>1.3894000000000001E-3</v>
      </c>
      <c r="M184" s="48">
        <v>3.4005999999999997E-3</v>
      </c>
      <c r="N184" s="48">
        <v>9.8148000000000003E-3</v>
      </c>
      <c r="O184" s="48">
        <v>1.8793400000000002E-2</v>
      </c>
      <c r="P184" s="48">
        <v>2.1089299999999998E-2</v>
      </c>
      <c r="Q184" s="48">
        <v>0</v>
      </c>
      <c r="R184" s="48">
        <v>1.5493300000000002E-2</v>
      </c>
      <c r="S184" s="48">
        <v>0</v>
      </c>
      <c r="T184" s="48" t="s">
        <v>1287</v>
      </c>
      <c r="U184" s="48">
        <v>0</v>
      </c>
      <c r="V184" s="49" t="s">
        <v>1287</v>
      </c>
    </row>
    <row r="185" spans="1:22" x14ac:dyDescent="0.25">
      <c r="A185" s="62" t="s">
        <v>196</v>
      </c>
      <c r="B185" s="63" t="s">
        <v>1396</v>
      </c>
      <c r="C185" s="66" t="s">
        <v>1302</v>
      </c>
      <c r="D185" s="67">
        <v>-2.1293000000000003E-2</v>
      </c>
      <c r="E185" s="67" t="s">
        <v>1287</v>
      </c>
      <c r="F185" s="70" t="s">
        <v>1288</v>
      </c>
      <c r="G185" s="59" t="s">
        <v>1289</v>
      </c>
      <c r="H185" s="39"/>
      <c r="I185" s="40"/>
      <c r="J185" s="40"/>
      <c r="K185" s="40"/>
      <c r="L185" s="41"/>
      <c r="M185" s="41"/>
      <c r="N185" s="40"/>
      <c r="O185" s="40"/>
      <c r="P185" s="40"/>
      <c r="Q185" s="42"/>
      <c r="R185" s="42"/>
      <c r="S185" s="42"/>
      <c r="T185" s="42"/>
      <c r="U185" s="42"/>
      <c r="V185" s="43"/>
    </row>
    <row r="186" spans="1:22" x14ac:dyDescent="0.25">
      <c r="A186" s="62"/>
      <c r="B186" s="64"/>
      <c r="C186" s="66"/>
      <c r="D186" s="68"/>
      <c r="E186" s="68"/>
      <c r="F186" s="70"/>
      <c r="G186" s="60"/>
      <c r="H186" s="44" t="s">
        <v>1290</v>
      </c>
      <c r="I186" s="45">
        <v>-3.9031299999999991E-2</v>
      </c>
      <c r="J186" s="45">
        <v>7.3585999999999929E-2</v>
      </c>
      <c r="K186" s="45">
        <v>6.9643099999999999E-2</v>
      </c>
      <c r="L186" s="45">
        <v>9.2087900000000111E-2</v>
      </c>
      <c r="M186" s="45">
        <v>-6.1176200000000014E-2</v>
      </c>
      <c r="N186" s="45">
        <v>4.6286500000000001E-2</v>
      </c>
      <c r="O186" s="45">
        <v>0.13813579999999992</v>
      </c>
      <c r="P186" s="45">
        <v>-2.8550800000000001E-2</v>
      </c>
      <c r="Q186" s="45" t="s">
        <v>1287</v>
      </c>
      <c r="R186" s="45" t="s">
        <v>1287</v>
      </c>
      <c r="S186" s="45" t="s">
        <v>1287</v>
      </c>
      <c r="T186" s="45" t="s">
        <v>1287</v>
      </c>
      <c r="U186" s="45" t="s">
        <v>1287</v>
      </c>
      <c r="V186" s="46" t="s">
        <v>1287</v>
      </c>
    </row>
    <row r="187" spans="1:22" x14ac:dyDescent="0.25">
      <c r="A187" s="62"/>
      <c r="B187" s="65"/>
      <c r="C187" s="66"/>
      <c r="D187" s="69"/>
      <c r="E187" s="69"/>
      <c r="F187" s="70"/>
      <c r="G187" s="61"/>
      <c r="H187" s="47" t="s">
        <v>1291</v>
      </c>
      <c r="I187" s="48">
        <v>0</v>
      </c>
      <c r="J187" s="48">
        <v>0</v>
      </c>
      <c r="K187" s="48">
        <v>0</v>
      </c>
      <c r="L187" s="48">
        <v>0</v>
      </c>
      <c r="M187" s="48">
        <v>0</v>
      </c>
      <c r="N187" s="48">
        <v>0</v>
      </c>
      <c r="O187" s="48">
        <v>0</v>
      </c>
      <c r="P187" s="48">
        <v>0</v>
      </c>
      <c r="Q187" s="48">
        <v>0</v>
      </c>
      <c r="R187" s="48" t="s">
        <v>1287</v>
      </c>
      <c r="S187" s="48">
        <v>0</v>
      </c>
      <c r="T187" s="48" t="s">
        <v>1287</v>
      </c>
      <c r="U187" s="48">
        <v>0</v>
      </c>
      <c r="V187" s="49" t="s">
        <v>1287</v>
      </c>
    </row>
    <row r="188" spans="1:22" x14ac:dyDescent="0.25">
      <c r="A188" s="37"/>
      <c r="B188" s="37"/>
      <c r="C188" s="37"/>
      <c r="D188" s="38"/>
      <c r="E188" s="38"/>
      <c r="F188" s="51"/>
      <c r="G188" s="51"/>
      <c r="H188" s="52"/>
      <c r="I188" s="52"/>
      <c r="J188" s="53"/>
      <c r="K188" s="53"/>
      <c r="L188" s="53"/>
      <c r="M188" s="53"/>
      <c r="N188" s="53"/>
      <c r="O188" s="53"/>
      <c r="P188" s="53"/>
      <c r="Q188" s="53"/>
      <c r="R188" s="53"/>
      <c r="S188" s="53"/>
      <c r="T188" s="53"/>
      <c r="U188" s="53"/>
      <c r="V188" s="54"/>
    </row>
  </sheetData>
  <autoFilter ref="A1:V1"/>
  <mergeCells count="434">
    <mergeCell ref="G182:G184"/>
    <mergeCell ref="A185:A187"/>
    <mergeCell ref="B185:B187"/>
    <mergeCell ref="C185:C187"/>
    <mergeCell ref="D185:D187"/>
    <mergeCell ref="E185:E187"/>
    <mergeCell ref="F185:F187"/>
    <mergeCell ref="G185:G187"/>
    <mergeCell ref="A182:A184"/>
    <mergeCell ref="B182:B184"/>
    <mergeCell ref="C182:C184"/>
    <mergeCell ref="D182:D184"/>
    <mergeCell ref="E182:E184"/>
    <mergeCell ref="F182:F184"/>
    <mergeCell ref="G176:G178"/>
    <mergeCell ref="A179:A181"/>
    <mergeCell ref="B179:B181"/>
    <mergeCell ref="C179:C181"/>
    <mergeCell ref="D179:D181"/>
    <mergeCell ref="E179:E181"/>
    <mergeCell ref="F179:F181"/>
    <mergeCell ref="G179:G181"/>
    <mergeCell ref="A176:A178"/>
    <mergeCell ref="B176:B178"/>
    <mergeCell ref="C176:C178"/>
    <mergeCell ref="D176:D178"/>
    <mergeCell ref="E176:E178"/>
    <mergeCell ref="F176:F178"/>
    <mergeCell ref="G170:G172"/>
    <mergeCell ref="A173:A175"/>
    <mergeCell ref="B173:B175"/>
    <mergeCell ref="C173:C175"/>
    <mergeCell ref="D173:D175"/>
    <mergeCell ref="E173:E175"/>
    <mergeCell ref="F173:F175"/>
    <mergeCell ref="G173:G175"/>
    <mergeCell ref="A170:A172"/>
    <mergeCell ref="B170:B172"/>
    <mergeCell ref="C170:C172"/>
    <mergeCell ref="D170:D172"/>
    <mergeCell ref="E170:E172"/>
    <mergeCell ref="F170:F172"/>
    <mergeCell ref="G164:G166"/>
    <mergeCell ref="A167:A169"/>
    <mergeCell ref="B167:B169"/>
    <mergeCell ref="C167:C169"/>
    <mergeCell ref="D167:D169"/>
    <mergeCell ref="E167:E169"/>
    <mergeCell ref="F167:F169"/>
    <mergeCell ref="G167:G169"/>
    <mergeCell ref="A164:A166"/>
    <mergeCell ref="B164:B166"/>
    <mergeCell ref="C164:C166"/>
    <mergeCell ref="D164:D166"/>
    <mergeCell ref="E164:E166"/>
    <mergeCell ref="F164:F166"/>
    <mergeCell ref="G158:G160"/>
    <mergeCell ref="A161:A163"/>
    <mergeCell ref="B161:B163"/>
    <mergeCell ref="C161:C163"/>
    <mergeCell ref="D161:D163"/>
    <mergeCell ref="E161:E163"/>
    <mergeCell ref="F161:F163"/>
    <mergeCell ref="G161:G163"/>
    <mergeCell ref="A158:A160"/>
    <mergeCell ref="B158:B160"/>
    <mergeCell ref="C158:C160"/>
    <mergeCell ref="D158:D160"/>
    <mergeCell ref="E158:E160"/>
    <mergeCell ref="F158:F160"/>
    <mergeCell ref="G152:G154"/>
    <mergeCell ref="A155:A157"/>
    <mergeCell ref="B155:B157"/>
    <mergeCell ref="C155:C157"/>
    <mergeCell ref="D155:D157"/>
    <mergeCell ref="E155:E157"/>
    <mergeCell ref="F155:F157"/>
    <mergeCell ref="G155:G157"/>
    <mergeCell ref="A152:A154"/>
    <mergeCell ref="B152:B154"/>
    <mergeCell ref="C152:C154"/>
    <mergeCell ref="D152:D154"/>
    <mergeCell ref="E152:E154"/>
    <mergeCell ref="F152:F154"/>
    <mergeCell ref="G146:G148"/>
    <mergeCell ref="A149:A151"/>
    <mergeCell ref="B149:B151"/>
    <mergeCell ref="C149:C151"/>
    <mergeCell ref="D149:D151"/>
    <mergeCell ref="E149:E151"/>
    <mergeCell ref="F149:F151"/>
    <mergeCell ref="G149:G151"/>
    <mergeCell ref="A146:A148"/>
    <mergeCell ref="B146:B148"/>
    <mergeCell ref="C146:C148"/>
    <mergeCell ref="D146:D148"/>
    <mergeCell ref="E146:E148"/>
    <mergeCell ref="F146:F148"/>
    <mergeCell ref="G140:G142"/>
    <mergeCell ref="A143:A145"/>
    <mergeCell ref="B143:B145"/>
    <mergeCell ref="C143:C145"/>
    <mergeCell ref="D143:D145"/>
    <mergeCell ref="E143:E145"/>
    <mergeCell ref="F143:F145"/>
    <mergeCell ref="G143:G145"/>
    <mergeCell ref="A140:A142"/>
    <mergeCell ref="B140:B142"/>
    <mergeCell ref="C140:C142"/>
    <mergeCell ref="D140:D142"/>
    <mergeCell ref="E140:E142"/>
    <mergeCell ref="F140:F142"/>
    <mergeCell ref="G134:G136"/>
    <mergeCell ref="A137:A139"/>
    <mergeCell ref="B137:B139"/>
    <mergeCell ref="C137:C139"/>
    <mergeCell ref="D137:D139"/>
    <mergeCell ref="E137:E139"/>
    <mergeCell ref="F137:F139"/>
    <mergeCell ref="G137:G139"/>
    <mergeCell ref="A134:A136"/>
    <mergeCell ref="B134:B136"/>
    <mergeCell ref="C134:C136"/>
    <mergeCell ref="D134:D136"/>
    <mergeCell ref="E134:E136"/>
    <mergeCell ref="F134:F136"/>
    <mergeCell ref="G128:G130"/>
    <mergeCell ref="A131:A133"/>
    <mergeCell ref="B131:B133"/>
    <mergeCell ref="C131:C133"/>
    <mergeCell ref="D131:D133"/>
    <mergeCell ref="E131:E133"/>
    <mergeCell ref="F131:F133"/>
    <mergeCell ref="G131:G133"/>
    <mergeCell ref="A128:A130"/>
    <mergeCell ref="B128:B130"/>
    <mergeCell ref="C128:C130"/>
    <mergeCell ref="D128:D130"/>
    <mergeCell ref="E128:E130"/>
    <mergeCell ref="F128:F130"/>
    <mergeCell ref="G122:G124"/>
    <mergeCell ref="A125:A127"/>
    <mergeCell ref="B125:B127"/>
    <mergeCell ref="C125:C127"/>
    <mergeCell ref="D125:D127"/>
    <mergeCell ref="E125:E127"/>
    <mergeCell ref="F125:F127"/>
    <mergeCell ref="G125:G127"/>
    <mergeCell ref="A122:A124"/>
    <mergeCell ref="B122:B124"/>
    <mergeCell ref="C122:C124"/>
    <mergeCell ref="D122:D124"/>
    <mergeCell ref="E122:E124"/>
    <mergeCell ref="F122:F124"/>
    <mergeCell ref="G116:G118"/>
    <mergeCell ref="A119:A121"/>
    <mergeCell ref="B119:B121"/>
    <mergeCell ref="C119:C121"/>
    <mergeCell ref="D119:D121"/>
    <mergeCell ref="E119:E121"/>
    <mergeCell ref="F119:F121"/>
    <mergeCell ref="G119:G121"/>
    <mergeCell ref="A116:A118"/>
    <mergeCell ref="B116:B118"/>
    <mergeCell ref="C116:C118"/>
    <mergeCell ref="D116:D118"/>
    <mergeCell ref="E116:E118"/>
    <mergeCell ref="F116:F118"/>
    <mergeCell ref="G110:G112"/>
    <mergeCell ref="A113:A115"/>
    <mergeCell ref="B113:B115"/>
    <mergeCell ref="C113:C115"/>
    <mergeCell ref="D113:D115"/>
    <mergeCell ref="E113:E115"/>
    <mergeCell ref="F113:F115"/>
    <mergeCell ref="G113:G115"/>
    <mergeCell ref="A110:A112"/>
    <mergeCell ref="B110:B112"/>
    <mergeCell ref="C110:C112"/>
    <mergeCell ref="D110:D112"/>
    <mergeCell ref="E110:E112"/>
    <mergeCell ref="F110:F112"/>
    <mergeCell ref="G104:G106"/>
    <mergeCell ref="A107:A109"/>
    <mergeCell ref="B107:B109"/>
    <mergeCell ref="C107:C109"/>
    <mergeCell ref="D107:D109"/>
    <mergeCell ref="E107:E109"/>
    <mergeCell ref="F107:F109"/>
    <mergeCell ref="G107:G109"/>
    <mergeCell ref="A104:A106"/>
    <mergeCell ref="B104:B106"/>
    <mergeCell ref="C104:C106"/>
    <mergeCell ref="D104:D106"/>
    <mergeCell ref="E104:E106"/>
    <mergeCell ref="F104:F106"/>
    <mergeCell ref="G98:G100"/>
    <mergeCell ref="A101:A103"/>
    <mergeCell ref="B101:B103"/>
    <mergeCell ref="C101:C103"/>
    <mergeCell ref="D101:D103"/>
    <mergeCell ref="E101:E103"/>
    <mergeCell ref="F101:F103"/>
    <mergeCell ref="G101:G103"/>
    <mergeCell ref="A98:A100"/>
    <mergeCell ref="B98:B100"/>
    <mergeCell ref="C98:C100"/>
    <mergeCell ref="D98:D100"/>
    <mergeCell ref="E98:E100"/>
    <mergeCell ref="F98:F100"/>
    <mergeCell ref="G92:G94"/>
    <mergeCell ref="A95:A97"/>
    <mergeCell ref="B95:B97"/>
    <mergeCell ref="C95:C97"/>
    <mergeCell ref="D95:D97"/>
    <mergeCell ref="E95:E97"/>
    <mergeCell ref="F95:F97"/>
    <mergeCell ref="G95:G97"/>
    <mergeCell ref="A92:A94"/>
    <mergeCell ref="B92:B94"/>
    <mergeCell ref="C92:C94"/>
    <mergeCell ref="D92:D94"/>
    <mergeCell ref="E92:E94"/>
    <mergeCell ref="F92:F94"/>
    <mergeCell ref="G86:G88"/>
    <mergeCell ref="A89:A91"/>
    <mergeCell ref="B89:B91"/>
    <mergeCell ref="C89:C91"/>
    <mergeCell ref="D89:D91"/>
    <mergeCell ref="E89:E91"/>
    <mergeCell ref="F89:F91"/>
    <mergeCell ref="G89:G91"/>
    <mergeCell ref="A86:A88"/>
    <mergeCell ref="B86:B88"/>
    <mergeCell ref="C86:C88"/>
    <mergeCell ref="D86:D88"/>
    <mergeCell ref="E86:E88"/>
    <mergeCell ref="F86:F88"/>
    <mergeCell ref="G80:G82"/>
    <mergeCell ref="A83:A85"/>
    <mergeCell ref="B83:B85"/>
    <mergeCell ref="C83:C85"/>
    <mergeCell ref="D83:D85"/>
    <mergeCell ref="E83:E85"/>
    <mergeCell ref="F83:F85"/>
    <mergeCell ref="G83:G85"/>
    <mergeCell ref="A80:A82"/>
    <mergeCell ref="B80:B82"/>
    <mergeCell ref="C80:C82"/>
    <mergeCell ref="D80:D82"/>
    <mergeCell ref="E80:E82"/>
    <mergeCell ref="F80:F82"/>
    <mergeCell ref="G74:G76"/>
    <mergeCell ref="A77:A79"/>
    <mergeCell ref="B77:B79"/>
    <mergeCell ref="C77:C79"/>
    <mergeCell ref="D77:D79"/>
    <mergeCell ref="E77:E79"/>
    <mergeCell ref="F77:F79"/>
    <mergeCell ref="G77:G79"/>
    <mergeCell ref="A74:A76"/>
    <mergeCell ref="B74:B76"/>
    <mergeCell ref="C74:C76"/>
    <mergeCell ref="D74:D76"/>
    <mergeCell ref="E74:E76"/>
    <mergeCell ref="F74:F76"/>
    <mergeCell ref="G68:G70"/>
    <mergeCell ref="A71:A73"/>
    <mergeCell ref="B71:B73"/>
    <mergeCell ref="C71:C73"/>
    <mergeCell ref="D71:D73"/>
    <mergeCell ref="E71:E73"/>
    <mergeCell ref="F71:F73"/>
    <mergeCell ref="G71:G73"/>
    <mergeCell ref="A68:A70"/>
    <mergeCell ref="B68:B70"/>
    <mergeCell ref="C68:C70"/>
    <mergeCell ref="D68:D70"/>
    <mergeCell ref="E68:E70"/>
    <mergeCell ref="F68:F70"/>
    <mergeCell ref="G62:G64"/>
    <mergeCell ref="A65:A67"/>
    <mergeCell ref="B65:B67"/>
    <mergeCell ref="C65:C67"/>
    <mergeCell ref="D65:D67"/>
    <mergeCell ref="E65:E67"/>
    <mergeCell ref="F65:F67"/>
    <mergeCell ref="G65:G67"/>
    <mergeCell ref="A62:A64"/>
    <mergeCell ref="B62:B64"/>
    <mergeCell ref="C62:C64"/>
    <mergeCell ref="D62:D64"/>
    <mergeCell ref="E62:E64"/>
    <mergeCell ref="F62:F64"/>
    <mergeCell ref="G56:G58"/>
    <mergeCell ref="A59:A61"/>
    <mergeCell ref="B59:B61"/>
    <mergeCell ref="C59:C61"/>
    <mergeCell ref="D59:D61"/>
    <mergeCell ref="E59:E61"/>
    <mergeCell ref="F59:F61"/>
    <mergeCell ref="G59:G61"/>
    <mergeCell ref="A56:A58"/>
    <mergeCell ref="B56:B58"/>
    <mergeCell ref="C56:C58"/>
    <mergeCell ref="D56:D58"/>
    <mergeCell ref="E56:E58"/>
    <mergeCell ref="F56:F58"/>
    <mergeCell ref="G50:G52"/>
    <mergeCell ref="A53:A55"/>
    <mergeCell ref="B53:B55"/>
    <mergeCell ref="C53:C55"/>
    <mergeCell ref="D53:D55"/>
    <mergeCell ref="E53:E55"/>
    <mergeCell ref="F53:F55"/>
    <mergeCell ref="G53:G55"/>
    <mergeCell ref="A50:A52"/>
    <mergeCell ref="B50:B52"/>
    <mergeCell ref="C50:C52"/>
    <mergeCell ref="D50:D52"/>
    <mergeCell ref="E50:E52"/>
    <mergeCell ref="F50:F52"/>
    <mergeCell ref="G44:G46"/>
    <mergeCell ref="A47:A49"/>
    <mergeCell ref="B47:B49"/>
    <mergeCell ref="C47:C49"/>
    <mergeCell ref="D47:D49"/>
    <mergeCell ref="E47:E49"/>
    <mergeCell ref="F47:F49"/>
    <mergeCell ref="G47:G49"/>
    <mergeCell ref="A44:A46"/>
    <mergeCell ref="B44:B46"/>
    <mergeCell ref="C44:C46"/>
    <mergeCell ref="D44:D46"/>
    <mergeCell ref="E44:E46"/>
    <mergeCell ref="F44:F46"/>
    <mergeCell ref="G38:G40"/>
    <mergeCell ref="A41:A43"/>
    <mergeCell ref="B41:B43"/>
    <mergeCell ref="C41:C43"/>
    <mergeCell ref="D41:D43"/>
    <mergeCell ref="E41:E43"/>
    <mergeCell ref="F41:F43"/>
    <mergeCell ref="G41:G43"/>
    <mergeCell ref="A38:A40"/>
    <mergeCell ref="B38:B40"/>
    <mergeCell ref="C38:C40"/>
    <mergeCell ref="D38:D40"/>
    <mergeCell ref="E38:E40"/>
    <mergeCell ref="F38:F40"/>
    <mergeCell ref="G32:G34"/>
    <mergeCell ref="A35:A37"/>
    <mergeCell ref="B35:B37"/>
    <mergeCell ref="C35:C37"/>
    <mergeCell ref="D35:D37"/>
    <mergeCell ref="E35:E37"/>
    <mergeCell ref="F35:F37"/>
    <mergeCell ref="G35:G37"/>
    <mergeCell ref="A32:A34"/>
    <mergeCell ref="B32:B34"/>
    <mergeCell ref="C32:C34"/>
    <mergeCell ref="D32:D34"/>
    <mergeCell ref="E32:E34"/>
    <mergeCell ref="F32:F34"/>
    <mergeCell ref="G26:G28"/>
    <mergeCell ref="A29:A31"/>
    <mergeCell ref="B29:B31"/>
    <mergeCell ref="C29:C31"/>
    <mergeCell ref="D29:D31"/>
    <mergeCell ref="E29:E31"/>
    <mergeCell ref="F29:F31"/>
    <mergeCell ref="G29:G31"/>
    <mergeCell ref="A26:A28"/>
    <mergeCell ref="B26:B28"/>
    <mergeCell ref="C26:C28"/>
    <mergeCell ref="D26:D28"/>
    <mergeCell ref="E26:E28"/>
    <mergeCell ref="F26:F28"/>
    <mergeCell ref="G20:G22"/>
    <mergeCell ref="A23:A25"/>
    <mergeCell ref="B23:B25"/>
    <mergeCell ref="C23:C25"/>
    <mergeCell ref="D23:D25"/>
    <mergeCell ref="E23:E25"/>
    <mergeCell ref="F23:F25"/>
    <mergeCell ref="G23:G25"/>
    <mergeCell ref="A20:A22"/>
    <mergeCell ref="B20:B22"/>
    <mergeCell ref="C20:C22"/>
    <mergeCell ref="D20:D22"/>
    <mergeCell ref="E20:E22"/>
    <mergeCell ref="F20:F22"/>
    <mergeCell ref="G14:G16"/>
    <mergeCell ref="A17:A19"/>
    <mergeCell ref="B17:B19"/>
    <mergeCell ref="C17:C19"/>
    <mergeCell ref="D17:D19"/>
    <mergeCell ref="E17:E19"/>
    <mergeCell ref="F17:F19"/>
    <mergeCell ref="G17:G19"/>
    <mergeCell ref="A14:A16"/>
    <mergeCell ref="B14:B16"/>
    <mergeCell ref="C14:C16"/>
    <mergeCell ref="D14:D16"/>
    <mergeCell ref="E14:E16"/>
    <mergeCell ref="F14:F16"/>
    <mergeCell ref="G8:G10"/>
    <mergeCell ref="A11:A13"/>
    <mergeCell ref="B11:B13"/>
    <mergeCell ref="C11:C13"/>
    <mergeCell ref="D11:D13"/>
    <mergeCell ref="E11:E13"/>
    <mergeCell ref="F11:F13"/>
    <mergeCell ref="G11:G13"/>
    <mergeCell ref="A8:A10"/>
    <mergeCell ref="B8:B10"/>
    <mergeCell ref="C8:C10"/>
    <mergeCell ref="D8:D10"/>
    <mergeCell ref="E8:E10"/>
    <mergeCell ref="F8:F10"/>
    <mergeCell ref="G2:G4"/>
    <mergeCell ref="A5:A7"/>
    <mergeCell ref="B5:B7"/>
    <mergeCell ref="C5:C7"/>
    <mergeCell ref="D5:D7"/>
    <mergeCell ref="E5:E7"/>
    <mergeCell ref="F5:F7"/>
    <mergeCell ref="G5:G7"/>
    <mergeCell ref="A2:A4"/>
    <mergeCell ref="B2:B4"/>
    <mergeCell ref="C2:C4"/>
    <mergeCell ref="D2:D4"/>
    <mergeCell ref="E2:E4"/>
    <mergeCell ref="F2:F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Offre vitrine ILR</vt:lpstr>
      <vt:lpstr>PART 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Mike ATTIAS</dc:creator>
  <cp:lastModifiedBy>Nicolas BAZINET</cp:lastModifiedBy>
  <dcterms:created xsi:type="dcterms:W3CDTF">2017-01-05T17:13:37Z</dcterms:created>
  <dcterms:modified xsi:type="dcterms:W3CDTF">2023-10-04T13:29:19Z</dcterms:modified>
</cp:coreProperties>
</file>